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<sst xmlns="http://schemas.openxmlformats.org/spreadsheetml/2006/main" count="6872" uniqueCount="2532">
  <si>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</si>
  <si>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</si>
  <si>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</si>
  <si>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</si>
  <si>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</si>
  <si>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</si>
  <si>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</si>
  <si>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</si>
  <si>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</si>
  <si>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</si>
  <si>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</si>
  <si>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</si>
  <si>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</si>
  <si>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</si>
  <si>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</si>
  <si>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</si>
  <si>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</si>
  <si>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</si>
  <si>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</si>
  <si>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</si>
  <si>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</si>
  <si>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</si>
  <si>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</si>
  <si>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</si>
  <si>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</si>
  <si>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</si>
  <si>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</si>
  <si>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</si>
  <si>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</si>
  <si>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</si>
  <si>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</si>
  <si>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</si>
  <si>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</si>
  <si>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</si>
  <si>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</si>
  <si>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</si>
  <si>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</si>
  <si>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</si>
  <si>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</si>
  <si>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</si>
  <si>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</si>
  <si>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</si>
  <si>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</si>
  <si>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</si>
  <si>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</si>
  <si>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</si>
  <si>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</si>
  <si>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</si>
  <si>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</si>
  <si>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</si>
  <si>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</si>
  <si>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</si>
  <si>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</si>
  <si>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</si>
  <si>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</si>
  <si>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</si>
  <si>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</si>
  <si>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</si>
  <si>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</si>
  <si>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</si>
  <si>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</si>
  <si>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</si>
  <si>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</si>
  <si>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</si>
  <si>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</si>
  <si>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</si>
  <si>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</si>
  <si>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</si>
  <si>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</si>
  <si>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</si>
  <si>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</si>
  <si>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</si>
  <si>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</si>
  <si>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</si>
  <si>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</si>
  <si>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</si>
  <si>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</si>
  <si>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</si>
  <si>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</si>
  <si>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</si>
  <si>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</si>
  <si>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</si>
  <si>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</si>
  <si>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</si>
  <si>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</si>
  <si>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</si>
  <si>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</si>
  <si>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</si>
  <si>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</si>
  <si>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</si>
  <si>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</si>
  <si>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</si>
  <si>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</si>
  <si>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</si>
  <si>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</si>
  <si>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</si>
  <si>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</si>
  <si>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</si>
  <si>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</si>
  <si>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</si>
  <si>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</si>
  <si>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</si>
  <si>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</si>
  <si>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</si>
  <si>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</si>
  <si>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</si>
  <si>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</si>
  <si>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</si>
  <si>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</si>
  <si>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</si>
  <si>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</si>
  <si>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</si>
  <si>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</si>
  <si>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</si>
  <si>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</si>
  <si>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</si>
  <si>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</si>
  <si>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</si>
  <si>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</si>
  <si>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</si>
  <si>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</si>
  <si>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</si>
  <si>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</si>
  <si>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</si>
  <si>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</si>
  <si>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</si>
  <si>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</si>
  <si>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</si>
  <si>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</si>
  <si>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</si>
  <si>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</si>
  <si>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</si>
  <si>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</si>
  <si>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</si>
  <si>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</si>
  <si>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</si>
  <si>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</si>
  <si>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</si>
  <si>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</si>
  <si>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</si>
  <si>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</si>
  <si>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</si>
  <si>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</si>
  <si>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</si>
  <si>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</si>
  <si>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</si>
  <si>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</si>
  <si>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</si>
  <si>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</si>
  <si>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</si>
  <si>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</si>
  <si>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</si>
  <si>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</si>
  <si>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</si>
  <si>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</si>
  <si>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</si>
  <si>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</si>
  <si>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</si>
  <si>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</si>
  <si>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</si>
  <si>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</si>
  <si>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</si>
  <si>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</si>
  <si>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</si>
  <si>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</si>
  <si>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</si>
  <si>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</si>
  <si>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</si>
  <si>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</si>
  <si>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</si>
  <si>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</si>
  <si>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</si>
  <si>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</si>
  <si>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</si>
  <si>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</si>
  <si>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</si>
  <si>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</si>
  <si>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</si>
  <si>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</si>
  <si>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</si>
  <si>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</si>
  <si>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</si>
  <si>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</si>
  <si>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</si>
  <si>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</si>
  <si>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</si>
  <si>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</si>
  <si>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</si>
  <si>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</si>
  <si>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</si>
  <si>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</si>
  <si>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</si>
  <si>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</si>
  <si>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</si>
  <si>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</si>
  <si>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</si>
  <si>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</si>
  <si>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</si>
  <si>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</si>
  <si>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</si>
  <si>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</si>
  <si>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</si>
  <si>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</si>
  <si>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</si>
  <si>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</si>
  <si>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</si>
  <si>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</si>
  <si>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</si>
  <si>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</si>
  <si>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</si>
  <si>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</si>
  <si>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</si>
  <si>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</si>
  <si>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</si>
  <si>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</si>
  <si>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</si>
  <si>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</si>
  <si>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</si>
  <si>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</si>
  <si>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</si>
  <si>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</si>
  <si>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</si>
  <si>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</si>
  <si>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</si>
  <si>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</si>
  <si>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</si>
  <si>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</si>
  <si>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</si>
  <si>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</si>
  <si>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</si>
  <si>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</si>
  <si>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</si>
  <si>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</si>
  <si>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</si>
  <si>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</si>
  <si>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</si>
  <si>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</si>
  <si>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</si>
  <si>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</si>
  <si>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</si>
  <si>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</si>
  <si>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</si>
  <si>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</si>
  <si>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</si>
  <si>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</si>
  <si>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</si>
  <si>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</si>
  <si>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</si>
  <si>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</si>
  <si>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</si>
  <si>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</si>
  <si>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</si>
  <si>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</si>
  <si>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</si>
  <si>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</si>
  <si>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</si>
  <si>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</si>
  <si>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</si>
  <si>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</si>
  <si>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</si>
  <si>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</si>
  <si>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</si>
  <si>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</si>
  <si>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</si>
  <si>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</si>
  <si>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</si>
  <si>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</si>
  <si>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</si>
  <si>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</si>
  <si>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</si>
  <si>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</si>
  <si>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</si>
  <si>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</si>
  <si>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</si>
  <si>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</si>
  <si>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</si>
  <si>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</si>
  <si>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</si>
  <si>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</si>
  <si>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</si>
  <si>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</si>
  <si>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</si>
  <si>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</si>
  <si>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</si>
  <si>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</si>
  <si>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</si>
  <si>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</si>
  <si>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</si>
  <si>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</si>
  <si>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</si>
  <si>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</si>
  <si>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</si>
  <si>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</si>
  <si>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</si>
  <si>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</si>
  <si>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</si>
  <si>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</si>
  <si>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</si>
  <si>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</si>
  <si>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</si>
  <si>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</si>
  <si>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</si>
  <si>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</si>
  <si>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</si>
  <si>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</si>
  <si>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</si>
  <si>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</si>
  <si>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</si>
  <si>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</si>
  <si>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</si>
  <si>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</si>
  <si>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</si>
  <si>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</si>
  <si>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</si>
  <si>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</si>
  <si>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</si>
  <si>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</si>
  <si>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</si>
  <si>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</si>
  <si>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</si>
  <si>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</si>
  <si>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</si>
  <si>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</si>
  <si>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</si>
  <si>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</si>
  <si>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</si>
  <si>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</si>
  <si>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</si>
  <si>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</si>
  <si>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</si>
  <si>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</si>
  <si>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</si>
  <si>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</si>
  <si>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</si>
  <si>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</si>
  <si>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</si>
  <si>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</si>
  <si>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</si>
  <si>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</si>
  <si>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</si>
  <si>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</si>
  <si>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</si>
  <si>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</si>
  <si>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</si>
  <si>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</si>
  <si>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</si>
  <si>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</si>
  <si>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</si>
  <si>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</si>
  <si>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</si>
  <si>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</si>
  <si>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</si>
  <si>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</si>
  <si>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</si>
  <si>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</si>
  <si>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</si>
  <si>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</si>
  <si>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</si>
  <si>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</si>
  <si>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</si>
  <si>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</si>
  <si>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</si>
  <si>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</si>
  <si>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</si>
  <si>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</si>
  <si>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</si>
  <si>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</si>
  <si>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</si>
  <si>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</si>
  <si>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</si>
  <si>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</si>
  <si>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</si>
  <si>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</si>
  <si>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</si>
  <si>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</si>
  <si>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</si>
  <si>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</si>
  <si>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</si>
  <si>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</si>
  <si>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</si>
  <si>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</si>
  <si>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</si>
  <si>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</si>
  <si>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</si>
  <si>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</si>
  <si>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</si>
  <si>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</si>
  <si>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</si>
  <si>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</si>
  <si>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</si>
  <si>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</si>
  <si>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</si>
  <si>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</si>
  <si>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</si>
  <si>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</si>
  <si>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</si>
  <si>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</si>
  <si>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</si>
  <si>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</si>
  <si>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</si>
  <si>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</si>
  <si>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</si>
  <si>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</si>
  <si>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</si>
  <si>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</si>
  <si>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</si>
  <si>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</si>
  <si>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</si>
  <si>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</si>
  <si>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</si>
  <si>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</si>
  <si>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</si>
  <si>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</si>
  <si>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</si>
  <si>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</si>
  <si>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</si>
  <si>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</si>
  <si>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</si>
  <si>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</si>
  <si>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</si>
  <si>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</si>
  <si>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</si>
  <si>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</si>
  <si>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</si>
  <si>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</si>
  <si>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</si>
  <si>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</si>
  <si>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</si>
  <si>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</si>
  <si>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</si>
  <si>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</si>
  <si>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</si>
  <si>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</si>
  <si>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</si>
  <si>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</si>
  <si>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</si>
  <si>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</si>
  <si>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</si>
  <si>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</si>
  <si>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</si>
  <si>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</si>
  <si>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</si>
  <si>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</si>
  <si>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</si>
  <si>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</si>
  <si>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</si>
  <si>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</si>
  <si>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</si>
  <si>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</si>
  <si>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</si>
  <si>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</si>
  <si>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</si>
  <si>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</si>
  <si>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</si>
  <si>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</si>
  <si>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</si>
  <si>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</si>
  <si>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</si>
  <si>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</si>
  <si>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</si>
  <si>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</si>
  <si>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</si>
  <si>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</si>
  <si>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</si>
  <si>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</si>
  <si>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</si>
  <si>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</si>
  <si>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</si>
  <si>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</si>
  <si>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</si>
  <si>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</si>
  <si>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</si>
  <si>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</si>
  <si>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</si>
  <si>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</si>
  <si>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</si>
  <si>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</si>
  <si>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</si>
  <si>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</si>
  <si>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</si>
  <si>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</si>
  <si>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</si>
  <si>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</si>
  <si>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</si>
  <si>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</si>
  <si>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</si>
  <si>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</si>
  <si>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</si>
  <si>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</si>
  <si>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</si>
  <si>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</si>
  <si>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</si>
  <si>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</si>
  <si>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</si>
  <si>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</si>
  <si>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</si>
  <si>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</si>
  <si>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</si>
  <si>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</si>
  <si>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</si>
  <si>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</si>
  <si>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</si>
  <si>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</si>
  <si>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</si>
  <si>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</si>
  <si>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</si>
  <si>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</si>
  <si>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</si>
  <si>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</si>
  <si>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</si>
  <si>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</si>
  <si>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</si>
  <si>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</si>
  <si>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</si>
  <si>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</si>
  <si>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</si>
  <si>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</si>
  <si>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</si>
  <si>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</si>
  <si>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</si>
  <si>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</si>
  <si>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</si>
  <si>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</si>
  <si>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</si>
  <si>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</si>
  <si>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</si>
  <si>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</si>
  <si>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</si>
  <si>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</si>
  <si>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</si>
  <si>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</si>
  <si>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</si>
  <si>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</si>
  <si>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</si>
  <si>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</si>
  <si>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</si>
  <si>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</si>
  <si>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</si>
  <si>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</si>
  <si>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</si>
  <si>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</si>
  <si>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</si>
  <si>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</si>
  <si>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</si>
  <si>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</si>
  <si>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</si>
  <si>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</si>
  <si>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</si>
  <si>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</si>
  <si>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</si>
  <si>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</si>
  <si>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</si>
  <si>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</si>
  <si>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</si>
  <si>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</si>
  <si>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</si>
  <si>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</si>
  <si>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</si>
  <si>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</si>
  <si>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</si>
  <si>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</si>
  <si>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</si>
  <si>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</si>
  <si>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</si>
  <si>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</si>
  <si>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</si>
  <si>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</si>
  <si>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</si>
  <si>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</si>
  <si>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</si>
  <si>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</si>
  <si>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</si>
  <si>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</si>
  <si>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</si>
  <si>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</si>
  <si>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</si>
  <si>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</si>
  <si>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</si>
  <si>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</si>
  <si>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</si>
  <si>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</si>
  <si>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</si>
  <si>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</si>
  <si>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</si>
  <si>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</si>
  <si>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</si>
  <si>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</si>
  <si>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</si>
  <si>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</si>
  <si>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</si>
  <si>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</si>
  <si>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</si>
  <si>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</si>
  <si>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</si>
  <si>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</si>
  <si>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</si>
  <si>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</si>
  <si>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</si>
  <si>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</si>
  <si>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</si>
  <si>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</si>
  <si>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</si>
  <si>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</si>
  <si>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</si>
  <si>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</si>
  <si>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</si>
  <si>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</si>
  <si>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</si>
  <si>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</si>
  <si>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</si>
  <si>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</si>
  <si>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</si>
  <si>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</si>
  <si>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</si>
  <si>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</si>
  <si>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</si>
  <si>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</si>
  <si>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</si>
  <si>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</si>
  <si>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</si>
  <si>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</si>
  <si>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</si>
  <si>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</si>
  <si>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</si>
  <si>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</si>
  <si>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</si>
  <si>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</si>
  <si>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</si>
  <si>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</si>
  <si>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</si>
  <si>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</si>
  <si>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</si>
  <si>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</si>
  <si>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</si>
  <si>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</si>
  <si>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</si>
  <si>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</si>
  <si>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</si>
  <si>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</si>
  <si>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</si>
  <si>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</si>
  <si>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</si>
  <si>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</si>
  <si>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</si>
  <si>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</si>
  <si>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</si>
  <si>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</si>
  <si>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</si>
  <si>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</si>
  <si>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</si>
  <si>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</si>
  <si>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</si>
  <si>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</si>
  <si>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</si>
  <si>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</si>
  <si>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</si>
  <si>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</si>
  <si>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</si>
  <si>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</si>
  <si>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</si>
  <si>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</si>
  <si>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</si>
  <si>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</si>
  <si>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</si>
  <si>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</si>
  <si>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</si>
  <si>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</si>
  <si>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</si>
  <si>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</si>
  <si>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</si>
  <si>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</si>
  <si>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</si>
  <si>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</si>
  <si>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</si>
  <si>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</si>
  <si>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</si>
  <si>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</si>
  <si>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</si>
  <si>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</si>
  <si>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</si>
  <si>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</si>
  <si>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</si>
  <si>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</si>
  <si>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</si>
  <si>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</si>
  <si>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</si>
  <si>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</si>
  <si>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</si>
  <si>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</si>
  <si>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</si>
  <si>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</si>
  <si>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</si>
  <si>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</si>
  <si>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</si>
  <si>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</si>
  <si>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</si>
  <si>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</si>
  <si>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</si>
  <si>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</si>
  <si>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</si>
  <si>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</si>
  <si>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</si>
  <si>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</si>
  <si>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</si>
  <si>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</si>
  <si>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</si>
  <si>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</si>
  <si>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</si>
  <si>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</si>
  <si>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</si>
  <si>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</si>
  <si>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</si>
  <si>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</si>
  <si>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</si>
  <si>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</si>
  <si>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</si>
  <si>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</si>
  <si>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</si>
  <si>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</si>
  <si>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</si>
  <si>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</si>
  <si>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</si>
  <si>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</si>
  <si>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</si>
  <si>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</si>
  <si>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</si>
  <si>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</si>
  <si>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</si>
  <si>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</si>
  <si>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</si>
  <si>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</si>
  <si>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</si>
  <si>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</si>
  <si>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</si>
  <si>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</si>
  <si>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</si>
  <si>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</si>
  <si>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</si>
  <si>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</si>
  <si>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</si>
  <si>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</si>
  <si>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</si>
  <si>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</si>
  <si>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</si>
  <si>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</si>
  <si>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</si>
  <si>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</si>
  <si>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</si>
  <si>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</si>
  <si>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</si>
  <si>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</si>
  <si>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</si>
  <si>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</si>
  <si>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</si>
  <si>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</si>
  <si>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</si>
  <si>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</si>
  <si>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</si>
  <si>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</si>
  <si>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</si>
  <si>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</si>
  <si>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</si>
  <si>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</si>
  <si>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</si>
  <si>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</si>
  <si>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</si>
  <si>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</si>
  <si>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</si>
  <si>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</si>
  <si>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</si>
  <si>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</si>
  <si>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</si>
  <si>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</si>
  <si>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</si>
  <si>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</si>
  <si>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</si>
  <si>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</si>
  <si>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</si>
  <si>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</si>
  <si>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</si>
  <si>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</si>
  <si>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</si>
  <si>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</si>
  <si>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</si>
  <si>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</si>
  <si>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</si>
  <si>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</si>
  <si>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</si>
  <si>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</si>
  <si>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</si>
  <si>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</si>
  <si>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</si>
  <si>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</si>
  <si>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</si>
  <si>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</si>
  <si>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</si>
  <si>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</si>
  <si>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</si>
  <si>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</si>
  <si>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</si>
  <si>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</si>
  <si>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</si>
  <si>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</si>
  <si>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</si>
  <si>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</si>
  <si>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</si>
  <si>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</si>
  <si>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</si>
  <si>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</si>
  <si>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</si>
  <si>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</si>
  <si>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</si>
  <si>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</si>
  <si>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</si>
  <si>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</si>
  <si>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</si>
  <si>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</si>
  <si>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</si>
  <si>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</si>
  <si>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</si>
  <si>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</si>
  <si>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</si>
  <si>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</si>
  <si>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</si>
  <si>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</si>
  <si>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</si>
  <si>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</si>
  <si>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</si>
  <si>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</si>
  <si>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</si>
  <si>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</si>
  <si>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</si>
  <si>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</si>
  <si>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</si>
  <si>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</si>
  <si>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</si>
  <si>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</si>
  <si>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</si>
  <si>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</si>
  <si>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</si>
  <si>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</si>
  <si>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</si>
  <si>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</si>
  <si>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</si>
  <si>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</si>
  <si>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</si>
  <si>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</si>
  <si>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</si>
  <si>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</si>
  <si>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</si>
  <si>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</si>
  <si>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</si>
  <si>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</si>
  <si>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</si>
  <si>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</si>
  <si>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</si>
  <si>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</si>
  <si>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</si>
  <si>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</si>
  <si>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</si>
  <si>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</si>
  <si>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</si>
  <si>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</si>
  <si>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</si>
  <si>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</si>
  <si>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</si>
  <si>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</si>
  <si>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</si>
  <si>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</si>
  <si>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</si>
  <si>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</si>
  <si>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</si>
  <si>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</si>
  <si>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</si>
  <si>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</si>
  <si>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</si>
  <si>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</si>
  <si>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</si>
  <si>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</si>
  <si>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</si>
  <si>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</si>
  <si>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</si>
  <si>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</si>
  <si>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</si>
  <si>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</si>
  <si>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</si>
  <si>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</si>
  <si>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</si>
  <si>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</si>
  <si>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</si>
  <si>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</si>
  <si>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</si>
  <si>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</si>
  <si>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</si>
  <si>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</si>
  <si>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</si>
  <si>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</si>
  <si>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</si>
  <si>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</si>
  <si>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</si>
  <si>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</si>
  <si>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</si>
  <si>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</si>
  <si>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</si>
  <si>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</si>
  <si>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</si>
  <si>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</si>
  <si>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</si>
  <si>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</si>
  <si>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</si>
  <si>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</si>
  <si>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</si>
  <si>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</si>
  <si>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</si>
  <si>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</si>
  <si>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</si>
  <si>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</si>
  <si>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</si>
  <si>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</si>
  <si>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</si>
  <si>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</si>
  <si>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</si>
  <si>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</si>
  <si>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</si>
  <si>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</si>
  <si>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</si>
  <si>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</si>
  <si>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</si>
  <si>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</si>
  <si>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</si>
  <si>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</si>
  <si>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</si>
  <si>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</si>
  <si>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</si>
  <si>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</si>
  <si>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</si>
  <si>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</si>
  <si>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</si>
  <si>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</si>
  <si>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</si>
  <si>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</si>
  <si>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</si>
  <si>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</si>
  <si>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</si>
  <si>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</si>
  <si>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</si>
  <si>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</si>
  <si>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</si>
  <si>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</si>
  <si>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</si>
  <si>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</si>
  <si>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</si>
  <si>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</si>
  <si>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</si>
  <si>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</si>
  <si>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</si>
  <si>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</si>
  <si>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</si>
  <si>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</si>
  <si>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</si>
  <si>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</si>
  <si>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</si>
  <si>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</si>
  <si>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</si>
  <si>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</si>
  <si>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</si>
  <si>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</si>
  <si>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</si>
  <si>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</si>
  <si>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</si>
  <si>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</si>
  <si>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</si>
  <si>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</si>
  <si>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</si>
  <si>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</si>
  <si>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</si>
  <si>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</si>
  <si>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</si>
  <si>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</si>
  <si>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</si>
  <si>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</si>
  <si>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</si>
  <si>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</si>
  <si>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</si>
  <si>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</si>
  <si>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</si>
  <si>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</si>
  <si>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</si>
  <si>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</si>
  <si>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</si>
  <si>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</si>
  <si>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</si>
  <si>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</si>
  <si>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</si>
  <si>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</si>
  <si>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</si>
  <si>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</si>
  <si>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</si>
  <si>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</si>
  <si>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</si>
  <si>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</si>
  <si>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</si>
  <si>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</si>
  <si>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</si>
  <si>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</si>
  <si>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</si>
  <si>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</si>
  <si>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</si>
  <si>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</si>
  <si>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</si>
  <si>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</si>
  <si>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</si>
  <si>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</si>
  <si>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</si>
  <si>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</si>
  <si>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</si>
  <si>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</si>
  <si>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</si>
  <si>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</si>
  <si>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</si>
  <si>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</si>
  <si>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</si>
  <si>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</si>
  <si>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</si>
  <si>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</si>
  <si>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</si>
  <si>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</si>
  <si>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</si>
  <si>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</si>
  <si>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</si>
  <si>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</si>
  <si>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</si>
  <si>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</si>
  <si>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</si>
  <si>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</si>
  <si>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</si>
  <si>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</si>
  <si>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</si>
  <si>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</si>
  <si>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</si>
  <si>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</si>
  <si>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</si>
  <si>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</si>
  <si>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</si>
  <si>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</si>
  <si>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</si>
  <si>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</si>
  <si>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</si>
  <si>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</si>
  <si>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</si>
  <si>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</si>
  <si>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</si>
  <si>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</si>
  <si>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</si>
  <si>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</si>
  <si>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</si>
  <si>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</si>
  <si>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</si>
  <si>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</si>
  <si>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</si>
  <si>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</si>
  <si>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</si>
  <si>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</si>
  <si>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</si>
  <si>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</si>
  <si>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</si>
  <si>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</si>
  <si>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</si>
  <si>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</si>
  <si>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</si>
  <si>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</si>
  <si>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</si>
  <si>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</si>
  <si>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</si>
  <si>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</si>
  <si>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</si>
  <si>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</si>
  <si>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</si>
  <si>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</si>
  <si>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</si>
  <si>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</si>
  <si>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</si>
  <si>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</si>
  <si>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</si>
  <si>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</si>
  <si>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</si>
  <si>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</si>
  <si>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</si>
  <si>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</si>
  <si>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</si>
  <si>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</si>
  <si>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</si>
  <si>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</si>
  <si>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</si>
  <si>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</si>
  <si>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</si>
  <si>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</si>
  <si>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</si>
  <si>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</si>
  <si>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</si>
  <si>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</si>
  <si>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</si>
  <si>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</si>
  <si>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</si>
  <si>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</si>
  <si>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</si>
  <si>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</si>
  <si>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</si>
  <si>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</si>
  <si>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</si>
  <si>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</si>
  <si>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</si>
  <si>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</si>
  <si>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</si>
  <si>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</si>
  <si>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</si>
  <si>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</si>
  <si>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</si>
  <si>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</si>
  <si>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</si>
  <si>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</si>
  <si>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</si>
  <si>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</si>
  <si>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</si>
  <si>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</si>
  <si>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</si>
  <si>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</si>
  <si>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</si>
  <si>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</si>
  <si>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</si>
  <si>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</si>
  <si>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</si>
  <si>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</si>
  <si>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</si>
  <si>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</si>
  <si>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</si>
  <si>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</si>
  <si>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</si>
  <si>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</si>
  <si>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</si>
  <si>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</si>
  <si>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</si>
  <si>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</si>
  <si>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</si>
  <si>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</si>
  <si>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</si>
  <si>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</si>
  <si>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</si>
  <si>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</si>
  <si>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</si>
  <si>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</si>
  <si>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</si>
  <si>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</si>
  <si>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</si>
  <si>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</si>
  <si>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</si>
  <si>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</si>
  <si>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</si>
  <si>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</si>
  <si>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</si>
  <si>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</si>
  <si>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</si>
  <si>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</si>
  <si>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</si>
  <si>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</si>
  <si>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</si>
  <si>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</si>
  <si>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</si>
  <si>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</si>
  <si>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</si>
  <si>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</si>
  <si>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</si>
  <si>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</si>
  <si>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</si>
  <si>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</si>
  <si>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</si>
  <si>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</si>
  <si>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</si>
  <si>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</si>
  <si>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</si>
  <si>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</si>
  <si>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</si>
  <si>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</si>
  <si>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</si>
  <si>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</si>
  <si>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</si>
  <si>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</si>
  <si>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</si>
  <si>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</si>
  <si>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</si>
  <si>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</si>
  <si>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</si>
  <si>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</si>
  <si>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</si>
  <si>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</si>
  <si>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</si>
  <si>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</si>
  <si>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</si>
  <si>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</si>
  <si>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</si>
  <si>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</si>
  <si>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</si>
  <si>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</si>
  <si>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</si>
  <si>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</si>
  <si>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</si>
  <si>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</si>
  <si>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</si>
  <si>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</si>
  <si>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</si>
  <si>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</si>
  <si>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</si>
  <si>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</si>
  <si>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</si>
  <si>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</si>
  <si>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</si>
  <si>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</si>
  <si>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</si>
  <si>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</si>
  <si>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</si>
  <si>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</si>
  <si>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</si>
  <si>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</si>
  <si>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</si>
  <si>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</si>
  <si>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</si>
  <si>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</si>
  <si>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</si>
  <si>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</si>
  <si>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</si>
  <si>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</si>
  <si>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</si>
  <si>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</si>
  <si>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</si>
  <si>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</si>
  <si>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</si>
  <si>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</si>
  <si>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</si>
  <si>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</si>
  <si>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</si>
  <si>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</si>
  <si>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</si>
  <si>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</si>
  <si>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</si>
  <si>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</si>
  <si>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</si>
  <si>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</si>
  <si>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</si>
  <si>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</si>
  <si>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</si>
  <si>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</si>
  <si>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</si>
  <si>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</si>
  <si>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</si>
  <si>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</si>
  <si>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</si>
  <si>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</si>
  <si>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</si>
  <si>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</si>
  <si>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</si>
  <si>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</si>
  <si>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</si>
  <si>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</si>
  <si>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</si>
  <si>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</si>
  <si>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</si>
  <si>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</si>
  <si>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</si>
  <si>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</si>
  <si>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</si>
  <si>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</si>
  <si>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</si>
  <si>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</si>
  <si>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</si>
  <si>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</si>
  <si>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</si>
  <si>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</si>
  <si>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</si>
  <si>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</si>
  <si>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</si>
  <si>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</si>
  <si>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</si>
  <si>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</si>
  <si>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</si>
  <si>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</si>
  <si>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</si>
  <si>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</si>
  <si>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</si>
  <si>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</si>
  <si>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</si>
  <si>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</si>
  <si>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</si>
  <si>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</si>
  <si>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</si>
  <si>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</si>
  <si>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</si>
  <si>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</si>
  <si>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</si>
  <si>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</si>
  <si>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</si>
  <si>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</si>
  <si>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</si>
  <si>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</si>
  <si>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</si>
  <si>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</si>
  <si>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</si>
  <si>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</si>
  <si>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</si>
  <si>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</si>
  <si>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</si>
  <si>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</si>
  <si>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</si>
  <si>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</si>
  <si>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</si>
  <si>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</si>
  <si>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</si>
  <si>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</si>
  <si>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</si>
  <si>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</si>
  <si>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</si>
  <si>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</si>
  <si>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</si>
  <si>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</si>
  <si>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</si>
  <si>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</si>
  <si>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</si>
  <si>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</si>
  <si>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</si>
  <si>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</si>
  <si>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</si>
  <si>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</si>
  <si>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</si>
  <si>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</si>
  <si>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</si>
  <si>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</si>
  <si>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</si>
  <si>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</si>
  <si>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</si>
  <si>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</si>
  <si>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</si>
  <si>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</si>
  <si>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</si>
  <si>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</si>
  <si>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</si>
  <si>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</si>
  <si>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</si>
  <si>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</si>
  <si>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</si>
  <si>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</si>
  <si>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</si>
  <si>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</si>
  <si>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</si>
  <si>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</si>
  <si>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</si>
  <si>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</si>
  <si>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</si>
  <si>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</si>
  <si>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</si>
  <si>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</si>
  <si>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</si>
  <si>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</si>
  <si>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</si>
  <si>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</si>
  <si>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</si>
  <si>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</si>
  <si>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</si>
  <si>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</si>
  <si>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</si>
  <si>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</si>
  <si>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</si>
  <si>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</si>
  <si>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</si>
  <si>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</si>
  <si>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</si>
  <si>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</si>
  <si>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</si>
  <si>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</si>
  <si>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</si>
  <si>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</si>
  <si>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</si>
  <si>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</si>
  <si>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</si>
  <si>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</si>
  <si>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</si>
  <si>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</si>
  <si>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</si>
  <si>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</si>
  <si>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</si>
  <si>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</si>
  <si>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</si>
  <si>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</si>
  <si>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</si>
  <si>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</si>
  <si>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</si>
  <si>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</si>
  <si>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</si>
  <si>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</si>
  <si>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</si>
  <si>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</si>
  <si>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</si>
  <si>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</si>
  <si>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</si>
  <si>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</si>
  <si>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</si>
  <si>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</si>
  <si>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</si>
  <si>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</si>
  <si>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</si>
  <si>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</si>
  <si>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</si>
  <si>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</si>
  <si>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</si>
  <si>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</si>
  <si>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</si>
  <si>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</si>
  <si>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</si>
  <si>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</si>
  <si>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</si>
  <si>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</si>
  <si>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</si>
  <si>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</si>
  <si>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</si>
  <si>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</si>
  <si>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</si>
  <si>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</si>
  <si>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</si>
  <si>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</si>
  <si>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</si>
  <si>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</si>
  <si>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</si>
  <si>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</si>
  <si>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</si>
  <si>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</si>
  <si>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</si>
  <si>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</si>
  <si>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</si>
  <si>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</si>
  <si>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</si>
  <si>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</si>
  <si>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</si>
  <si>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</si>
  <si>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</si>
  <si>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</si>
  <si>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</si>
  <si>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</si>
  <si>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</si>
  <si>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</si>
  <si>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</si>
  <si>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</si>
  <si>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</si>
  <si>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</si>
  <si>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</si>
  <si>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</si>
  <si>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</si>
  <si>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</si>
  <si>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</si>
  <si>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</si>
  <si>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</si>
  <si>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</si>
  <si>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</si>
  <si>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</si>
  <si>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</si>
  <si>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</si>
  <si>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</si>
  <si>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</si>
  <si>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</si>
  <si>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</si>
  <si>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</si>
  <si>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</si>
  <si>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</si>
  <si>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</si>
  <si>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</si>
  <si>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</si>
  <si>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</si>
  <si>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</si>
  <si>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</si>
  <si>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</si>
  <si>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</si>
  <si>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</si>
  <si>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</si>
  <si>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</si>
  <si>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</si>
  <si>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</si>
  <si>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</si>
  <si>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</si>
  <si>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</si>
  <si>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</si>
  <si>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</si>
  <si>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</si>
  <si>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</si>
  <si>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</si>
  <si>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</si>
  <si>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</si>
  <si>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</si>
  <si>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</si>
  <si>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</si>
  <si>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</si>
  <si>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</si>
  <si>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</si>
  <si>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</si>
  <si>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</si>
  <si>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</si>
  <si>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</si>
  <si>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</si>
  <si>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</si>
  <si>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</si>
  <si>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</si>
  <si>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</si>
  <si>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</si>
  <si>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</si>
  <si>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</si>
  <si>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</si>
  <si>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</si>
  <si>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</si>
  <si>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</si>
  <si>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</si>
  <si>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</si>
  <si>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</si>
  <si>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</si>
  <si>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</si>
  <si>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</si>
  <si>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</si>
  <si>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</si>
  <si>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</si>
  <si>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</si>
  <si>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</si>
  <si>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</si>
  <si>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</si>
  <si>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</si>
  <si>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</si>
  <si>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</si>
  <si>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</si>
  <si>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</si>
  <si>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</si>
  <si>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</si>
  <si>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</si>
  <si>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</si>
  <si>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</si>
  <si>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</si>
  <si>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</si>
  <si>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</si>
  <si>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</si>
  <si>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</si>
  <si>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</si>
  <si>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</si>
  <si>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</si>
  <si>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</si>
  <si>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</si>
  <si>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</si>
  <si>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</si>
  <si>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</si>
  <si>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</si>
  <si>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</si>
  <si>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</si>
  <si>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</si>
  <si>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</si>
  <si>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</si>
  <si>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</si>
  <si>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</si>
  <si>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</si>
  <si>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</si>
  <si>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</si>
  <si>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</si>
  <si>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</si>
  <si>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</si>
  <si>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</si>
  <si>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</si>
  <si>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</si>
  <si>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</si>
  <si>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</si>
  <si>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</si>
  <si>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</si>
  <si>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</si>
  <si>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</si>
  <si>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</si>
  <si>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</si>
  <si>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</si>
  <si>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</si>
  <si>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</si>
  <si>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</si>
  <si>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</si>
  <si>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</si>
  <si>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</si>
  <si>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</si>
  <si>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</si>
  <si>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</si>
  <si>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</si>
  <si>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</si>
  <si>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</si>
  <si>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</si>
  <si>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</si>
  <si>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</si>
  <si>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</si>
  <si>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</si>
  <si>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</si>
  <si>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</si>
  <si>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</si>
  <si>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</si>
  <si>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</si>
  <si>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</si>
  <si>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</si>
  <si>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</si>
  <si>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</si>
  <si>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</si>
  <si>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</si>
  <si>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</si>
  <si>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</si>
  <si>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</si>
  <si>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</si>
  <si>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</si>
  <si>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</si>
  <si>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</si>
  <si>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</si>
  <si>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</si>
  <si>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</si>
  <si>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</si>
  <si>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</si>
  <si>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</si>
  <si>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</si>
  <si>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</si>
  <si>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</si>
  <si>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</si>
  <si>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</si>
  <si>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</si>
  <si>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</si>
  <si>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</si>
  <si>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</si>
  <si>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</si>
  <si>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</si>
  <si>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</si>
  <si>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</si>
  <si>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</si>
  <si>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</si>
  <si>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</si>
  <si>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</si>
  <si>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</si>
  <si>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</si>
  <si>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</si>
  <si>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</si>
  <si>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</si>
  <si>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</si>
  <si>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</si>
  <si>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</si>
  <si>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</si>
  <si>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</si>
  <si>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</si>
  <si>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</si>
  <si>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</si>
  <si>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</si>
  <si>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</si>
  <si>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</si>
  <si>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</si>
  <si>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</si>
  <si>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</si>
  <si>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</si>
  <si>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</si>
  <si>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</si>
  <si>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</si>
  <si>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</si>
  <si>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</si>
  <si>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</si>
  <si>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</si>
  <si>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</si>
  <si>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</si>
  <si>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</si>
  <si>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</si>
  <si>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</si>
  <si>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</si>
  <si>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</si>
  <si>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</si>
  <si>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</si>
  <si>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</si>
  <si>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</si>
  <si>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</si>
  <si>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</si>
  <si>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</si>
  <si>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</si>
  <si>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</si>
  <si>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</si>
  <si>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</si>
  <si>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</si>
  <si>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</si>
  <si>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</si>
  <si>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</si>
  <si>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</si>
  <si>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</si>
  <si>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</si>
  <si>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</si>
  <si>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</si>
  <si>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</si>
  <si>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</si>
  <si>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</si>
  <si>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</si>
  <si>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</si>
  <si>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</si>
  <si>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</si>
  <si>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</si>
  <si>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</si>
  <si>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</si>
  <si>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</si>
  <si>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</si>
  <si>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</si>
  <si>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</si>
  <si>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</si>
  <si>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</si>
  <si>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</si>
  <si>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</si>
  <si>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</si>
  <si>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</si>
  <si>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</si>
  <si>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</si>
  <si>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</si>
  <si>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</si>
  <si>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</si>
  <si>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</si>
  <si>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</si>
  <si>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</si>
  <si>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</si>
  <si>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</si>
  <si>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</si>
  <si>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</si>
  <si>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</si>
  <si>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</si>
  <si>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</si>
  <si>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</si>
  <si>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</si>
  <si>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</si>
  <si>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</si>
  <si>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</si>
  <si>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</si>
  <si>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</si>
  <si>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</si>
  <si>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</si>
  <si>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</si>
  <si>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</si>
  <si>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</si>
  <si>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</si>
  <si>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</si>
  <si>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</si>
  <si>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</si>
  <si>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</si>
  <si>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</si>
  <si>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</si>
  <si>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</si>
  <si>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</si>
  <si>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</si>
  <si>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</si>
  <si>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</si>
  <si>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</si>
  <si>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</si>
  <si>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</si>
  <si>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</si>
  <si>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</si>
  <si>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</si>
  <si>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</si>
  <si>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</si>
  <si>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</si>
  <si>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</si>
  <si>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</si>
  <si>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</si>
  <si>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</si>
  <si>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</si>
  <si>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</si>
  <si>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</si>
  <si>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</si>
  <si>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</si>
  <si>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</si>
  <si>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</si>
  <si>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</si>
  <si>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</si>
  <si>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</si>
  <si>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</si>
  <si>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</si>
  <si>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</si>
  <si>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</si>
  <si>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</si>
  <si>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</si>
  <si>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</si>
  <si>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</si>
  <si>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</si>
  <si>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</si>
  <si>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</si>
  <si>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</si>
  <si>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</si>
  <si>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</si>
  <si>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</si>
  <si>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</si>
  <si>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</si>
  <si>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</si>
  <si>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</si>
  <si>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</si>
  <si>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</si>
  <si>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</si>
  <si>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</si>
  <si>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</si>
  <si>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</si>
  <si>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</si>
  <si>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</si>
  <si>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</si>
  <si>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</si>
  <si>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</si>
  <si>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</si>
  <si>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</si>
  <si>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</si>
  <si>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</si>
  <si>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</si>
  <si>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</si>
  <si>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</si>
  <si>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</si>
  <si>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</si>
  <si>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</si>
  <si>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</si>
  <si>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</si>
  <si>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</si>
  <si>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</si>
  <si>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</si>
  <si>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</si>
  <si>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</si>
  <si>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</si>
  <si>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</si>
  <si>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</si>
  <si>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</si>
  <si>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</si>
  <si>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</si>
  <si>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</si>
  <si>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</si>
  <si>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</si>
  <si>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</si>
  <si>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</si>
  <si>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</si>
  <si>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</si>
  <si>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</si>
  <si>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</si>
  <si>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</si>
  <si>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</si>
  <si>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</si>
  <si>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</si>
  <si>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</si>
  <si>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</si>
  <si>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</si>
  <si>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</si>
  <si>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</si>
  <si>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</si>
  <si>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</si>
  <si>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</si>
  <si>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</si>
  <si>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</si>
  <si>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</si>
  <si>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</si>
  <si>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</si>
  <si>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</si>
  <si>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</si>
  <si>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</si>
  <si>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</si>
  <si>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</si>
  <si>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</si>
  <si>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</si>
  <si>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</si>
  <si>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</si>
  <si>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</si>
  <si>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</si>
  <si>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</si>
  <si>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</si>
  <si>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</si>
  <si>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</si>
  <si>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</si>
  <si>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</si>
  <si>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</si>
  <si>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</si>
  <si>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</si>
  <si>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</si>
  <si>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</si>
  <si>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</si>
  <si>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</si>
  <si>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</si>
  <si>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</si>
  <si>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</si>
  <si>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</si>
  <si>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</si>
  <si>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</si>
  <si>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</si>
  <si>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</si>
  <si>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</si>
  <si>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</si>
  <si>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</si>
  <si>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</si>
  <si>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</si>
  <si>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</si>
  <si>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</si>
  <si>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</si>
  <si>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</si>
  <si>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</si>
  <si>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</si>
  <si>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</si>
  <si>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</si>
  <si>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</si>
  <si>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</si>
  <si>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</si>
  <si>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</si>
  <si>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</si>
  <si>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</si>
  <si>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</si>
  <si>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</si>
  <si>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</si>
  <si>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</si>
  <si>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</si>
  <si>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</si>
  <si>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</si>
  <si>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</si>
  <si>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</si>
  <si>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</si>
  <si>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</si>
  <si>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</si>
  <si>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</si>
  <si>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</si>
  <si>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</si>
  <si>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</si>
  <si>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</si>
  <si>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</si>
  <si>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</si>
  <si>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</si>
  <si>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</si>
  <si>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</si>
  <si>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</si>
  <si>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</si>
  <si>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</si>
  <si>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</si>
  <si>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</si>
  <si>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</si>
  <si>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</si>
  <si>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</si>
  <si>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</si>
  <si>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</si>
  <si>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</si>
  <si>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</si>
  <si>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</si>
  <si>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</si>
  <si>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</si>
  <si>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</si>
  <si>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</si>
  <si>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</si>
  <si>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</si>
  <si>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</si>
  <si>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</si>
  <si>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</si>
  <si>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</si>
  <si>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</si>
  <si>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</si>
  <si>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</si>
  <si>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</si>
  <si>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</si>
  <si>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</si>
  <si>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</si>
  <si>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</si>
  <si>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</si>
  <si>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</si>
  <si>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</si>
  <si>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</si>
  <si>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</si>
  <si>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</si>
  <si>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</si>
  <si>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</si>
  <si>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</si>
  <si>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</si>
  <si>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</si>
  <si>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</si>
  <si>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</si>
  <si>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</si>
  <si>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</si>
  <si>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</si>
  <si>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</si>
  <si>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</si>
  <si>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</si>
  <si>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</si>
  <si>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</si>
  <si>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</si>
  <si>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</si>
  <si>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</si>
  <si>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</si>
  <si>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</si>
  <si>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</si>
  <si>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</si>
  <si>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</si>
  <si>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</si>
  <si>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</si>
  <si>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</si>
  <si>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</si>
  <si>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</si>
  <si>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</si>
  <si>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</si>
  <si>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</si>
  <si>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</si>
  <si>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</si>
  <si>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</si>
  <si>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</si>
  <si>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</si>
  <si>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</si>
  <si>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</si>
  <si>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</si>
  <si>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</si>
  <si>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</si>
  <si>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</si>
  <si>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</si>
  <si>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</si>
  <si>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</si>
  <si>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</si>
  <si>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</si>
  <si>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</si>
  <si>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</si>
  <si>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</si>
  <si>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</si>
  <si>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</si>
  <si>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</si>
  <si>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</si>
  <si>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</si>
  <si>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</si>
  <si>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</si>
  <si>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</si>
  <si>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</si>
  <si>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</si>
  <si>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</si>
  <si>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</si>
  <si>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</si>
  <si>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</si>
  <si>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</si>
  <si>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</si>
  <si>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</si>
  <si>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</si>
  <si>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</si>
  <si>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</si>
  <si>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</si>
  <si>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</si>
  <si>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</si>
  <si>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</si>
  <si>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</si>
  <si>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</si>
  <si>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</si>
  <si>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</si>
  <si>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</si>
  <si>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</si>
  <si>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</si>
  <si>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</si>
  <si>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</si>
  <si>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</si>
  <si>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</si>
  <si>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</si>
  <si>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</si>
  <si>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</si>
  <si>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</si>
  <si>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</si>
  <si>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</si>
  <si>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</si>
  <si>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</si>
  <si>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</si>
  <si>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</si>
  <si>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</si>
  <si>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</si>
  <si>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</si>
  <si>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</si>
  <si>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</si>
  <si>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</si>
  <si>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</si>
  <si>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</si>
  <si>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</si>
  <si>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</si>
  <si>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</si>
  <si>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</si>
  <si>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</si>
  <si>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</si>
  <si>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</si>
  <si>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</si>
  <si>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</si>
  <si>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</si>
  <si>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</si>
  <si>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</si>
  <si>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</si>
  <si>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</si>
  <si>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</si>
  <si>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</si>
  <si>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</si>
  <si>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</si>
  <si>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</si>
  <si>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</si>
  <si>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</si>
  <si>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</si>
  <si>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</si>
  <si>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</si>
  <si>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</si>
  <si>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</si>
  <si>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</si>
  <si>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</si>
  <si>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</si>
  <si>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</si>
  <si>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</si>
  <si>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</si>
  <si>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</si>
  <si>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</si>
  <si>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</si>
  <si>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</si>
  <si>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</si>
  <si>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</si>
  <si>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</si>
  <si>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</si>
  <si>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</si>
  <si>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</si>
  <si>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</si>
  <si>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</si>
  <si>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</si>
  <si>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</si>
  <si>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</si>
  <si>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</si>
  <si>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</si>
  <si>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</si>
  <si>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</si>
  <si>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</si>
  <si>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</si>
  <si>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</si>
  <si>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</si>
  <si>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</si>
  <si>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</si>
  <si>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</si>
  <si>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</si>
  <si>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</si>
  <si>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</si>
  <si>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</si>
  <si>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</si>
  <si>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</si>
  <si>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</si>
  <si>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</si>
  <si>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</si>
  <si>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</si>
  <si>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</si>
  <si>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</si>
  <si>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</si>
  <si>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</si>
  <si>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</si>
  <si>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</si>
  <si>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</si>
  <si>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</si>
  <si>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</si>
  <si>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</si>
  <si>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</si>
  <si>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</si>
  <si>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</si>
  <si>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</si>
  <si>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</si>
  <si>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</si>
  <si>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</si>
  <si>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</si>
  <si>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</si>
  <si>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</si>
  <si>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</si>
  <si>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</si>
  <si>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</si>
  <si>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</si>
  <si>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</si>
  <si>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</si>
  <si>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</si>
  <si>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</si>
  <si>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</si>
  <si>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</si>
  <si>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</si>
  <si>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</si>
  <si>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</si>
  <si>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</si>
  <si>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</si>
  <si>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</si>
  <si>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</si>
  <si>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</si>
  <si>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</si>
  <si>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</si>
  <si>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</si>
  <si>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</si>
  <si>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</si>
  <si>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</si>
  <si>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</si>
  <si>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</si>
  <si>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</si>
  <si>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</si>
  <si>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</si>
  <si>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</si>
  <si>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</si>
  <si>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</si>
  <si>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</si>
  <si>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</si>
  <si>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</si>
  <si>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</si>
  <si>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</si>
  <si>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</si>
  <si>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</si>
  <si>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</si>
  <si>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</si>
  <si>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</si>
  <si>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</si>
  <si>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</si>
  <si>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</si>
  <si>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</si>
  <si>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</si>
  <si>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</si>
  <si>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</si>
  <si>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</si>
  <si>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</si>
  <si>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</si>
  <si>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</si>
  <si>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</si>
  <si>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</si>
  <si>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</si>
  <si>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</si>
  <si>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</si>
  <si>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</si>
  <si>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</si>
  <si>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</si>
  <si>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</si>
  <si>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</si>
  <si>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</si>
  <si>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</si>
  <si>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</si>
  <si>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</si>
  <si>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</si>
  <si>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</si>
  <si>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</si>
  <si>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</si>
  <si>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</si>
  <si>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</si>
  <si>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</si>
  <si>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</si>
  <si>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</si>
  <si>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</si>
  <si>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</si>
  <si>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</si>
  <si>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</si>
  <si>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</si>
  <si>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</si>
  <si>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</si>
  <si>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</si>
  <si>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</si>
  <si>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</si>
  <si>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</si>
  <si>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</si>
  <si>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</si>
  <si>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</si>
  <si>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</si>
  <si>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</si>
  <si>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</si>
  <si>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</si>
  <si>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</si>
  <si>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</si>
  <si>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</si>
  <si>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</si>
  <si>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</si>
  <si>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</si>
  <si>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</si>
  <si>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</si>
  <si>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</si>
  <si>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</si>
  <si>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</si>
  <si>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</si>
  <si>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</si>
  <si>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</si>
  <si>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</si>
  <si>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</si>
  <si>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</si>
  <si>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</si>
  <si>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</si>
  <si>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</si>
  <si>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</si>
  <si>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</si>
  <si>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</si>
  <si>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</si>
  <si>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</si>
  <si>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</si>
  <si>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</si>
  <si>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</si>
  <si>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</si>
  <si>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</si>
  <si>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</si>
  <si>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</si>
  <si>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</si>
  <si>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</si>
  <si>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</si>
  <si>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</si>
  <si>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</si>
  <si>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</si>
  <si>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</si>
  <si>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</si>
  <si>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</si>
  <si>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</si>
  <si>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</si>
  <si>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</si>
  <si>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</si>
  <si>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</si>
  <si>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</si>
  <si>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</si>
  <si>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</si>
  <si>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</si>
  <si>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</si>
  <si>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</si>
  <si>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</si>
  <si>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</si>
  <si>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</si>
  <si>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</si>
  <si>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</si>
  <si>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</si>
  <si>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</si>
  <si>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</si>
  <si>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</si>
  <si>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</si>
  <si>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</si>
  <si>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</si>
  <si>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</si>
  <si>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</si>
  <si>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</si>
  <si>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</si>
  <si>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</si>
  <si>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</si>
  <si>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</si>
  <si>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</si>
  <si>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</si>
  <si>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</si>
  <si>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</si>
  <si>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</si>
  <si>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</si>
  <si>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</si>
  <si>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</si>
  <si>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</si>
  <si>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</si>
  <si>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</si>
  <si>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</si>
  <si>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</si>
  <si>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</si>
  <si>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</si>
  <si>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</si>
  <si>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</si>
  <si>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</si>
  <si>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</si>
  <si>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</si>
  <si>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</si>
  <si>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</si>
  <si>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</si>
  <si>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</si>
  <si>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</si>
  <si>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</si>
  <si>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</si>
  <si>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</si>
  <si>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</si>
  <si>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</si>
  <si>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</si>
  <si>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</si>
  <si>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</si>
  <si>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</si>
  <si>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</si>
  <si>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</si>
  <si>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</si>
  <si>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</si>
  <si>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</si>
  <si>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</si>
  <si>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</si>
  <si>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</si>
  <si>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</si>
  <si>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</si>
  <si>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</si>
  <si>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</si>
  <si>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</si>
  <si>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</si>
  <si>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</si>
  <si>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</si>
  <si>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</si>
  <si>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</si>
  <si>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</si>
  <si>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</si>
  <si>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</si>
  <si>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</si>
  <si>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</si>
  <si>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</si>
  <si>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</si>
  <si>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</si>
  <si>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</si>
  <si>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</si>
  <si>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</si>
  <si>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</si>
  <si>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</si>
  <si>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</si>
  <si>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</si>
  <si>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</si>
  <si>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</si>
  <si>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</si>
  <si>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</si>
  <si>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</si>
  <si>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</si>
  <si>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</si>
  <si>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</si>
  <si>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</si>
  <si>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</si>
  <si>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</si>
  <si>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</si>
  <si>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</si>
  <si>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</si>
  <si>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</si>
  <si>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</si>
  <si>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</si>
  <si>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</si>
  <si>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</si>
  <si>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</si>
  <si>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</si>
  <si>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</si>
  <si>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</si>
  <si>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</si>
  <si>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</si>
  <si>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</si>
  <si>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</si>
  <si>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</si>
  <si>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</si>
  <si>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</si>
  <si>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</si>
  <si>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</si>
  <si>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</si>
  <si>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</si>
  <si>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</si>
  <si>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</si>
  <si>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</si>
  <si>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</si>
  <si>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</si>
  <si>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</si>
  <si>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</si>
  <si>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</si>
  <si>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</si>
  <si>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</si>
  <si>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</si>
  <si>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</si>
  <si>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</si>
  <si>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</si>
  <si>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</si>
  <si>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</si>
  <si>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</si>
  <si>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</si>
  <si>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</si>
  <si>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</si>
  <si>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</si>
  <si>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</si>
  <si>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</si>
  <si>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</si>
  <si>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</si>
  <si>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</si>
  <si>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</si>
  <si>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</si>
  <si>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</si>
  <si>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</si>
  <si>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</si>
  <si>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</si>
  <si>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</si>
  <si>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</si>
  <si>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</si>
  <si>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</si>
  <si>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</si>
  <si>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</si>
  <si>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</si>
  <si>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</si>
  <si>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</si>
  <si>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</si>
  <si>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</si>
  <si>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</si>
  <si>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</si>
  <si>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</si>
  <si>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</si>
  <si>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</si>
  <si>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</si>
  <si>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</si>
  <si>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</si>
  <si>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</si>
  <si>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</si>
  <si>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</si>
  <si>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</si>
  <si>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</si>
  <si>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</si>
  <si>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</si>
  <si>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</si>
  <si>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</si>
  <si>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</si>
  <si>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</si>
  <si>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</si>
  <si>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</si>
  <si>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</si>
  <si>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</si>
  <si>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</si>
  <si>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</si>
  <si>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</si>
  <si>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</si>
  <si>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</si>
  <si>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</si>
  <si>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</si>
  <si>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</si>
  <si>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</si>
  <si>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</si>
  <si>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</si>
  <si>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</si>
  <si>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</si>
  <si>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</si>
  <si>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</si>
  <si>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</si>
  <si>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</si>
  <si>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</si>
  <si>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</si>
  <si>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</si>
  <si>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</si>
  <si>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</si>
  <si>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</si>
  <si>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</si>
  <si>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</si>
  <si>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</si>
  <si>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</si>
  <si>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</si>
  <si>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</si>
  <si>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</si>
  <si>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</si>
  <si>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</si>
  <si>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</si>
  <si>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</si>
  <si>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</si>
  <si>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</si>
  <si>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</si>
  <si>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</si>
  <si>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</si>
  <si>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</si>
  <si>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</si>
  <si>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</si>
  <si>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</si>
  <si>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/>
  </si>
  <si>
    <t>В.П. Кривка</t>
  </si>
  <si>
    <t>Л.І. Іваницька</t>
  </si>
  <si>
    <t>(03146) 2-30-71</t>
  </si>
  <si>
    <t>inbox@mg.zk.court.gov.ua</t>
  </si>
  <si>
    <t>11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</si>
</sst>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99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&amp;C&amp;L0D5140E8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54</v>
      </c>
      <c r="F30" s="95">
        <f t="shared" si="1"/>
        <v>42</v>
      </c>
      <c r="G30" s="95">
        <f t="shared" si="1"/>
        <v>0</v>
      </c>
      <c r="H30" s="95">
        <f t="shared" si="1"/>
        <v>1</v>
      </c>
      <c r="I30" s="95">
        <f t="shared" si="1"/>
        <v>11</v>
      </c>
      <c r="J30" s="95">
        <f t="shared" si="1"/>
        <v>0</v>
      </c>
      <c r="K30" s="95">
        <f t="shared" si="1"/>
        <v>0</v>
      </c>
      <c r="L30" s="95">
        <f t="shared" si="1"/>
        <v>4</v>
      </c>
      <c r="M30" s="95">
        <f t="shared" si="1"/>
        <v>0</v>
      </c>
      <c r="N30" s="95">
        <f t="shared" si="1"/>
        <v>0</v>
      </c>
      <c r="O30" s="95">
        <f t="shared" si="1"/>
        <v>5</v>
      </c>
      <c r="P30" s="95">
        <f t="shared" si="1"/>
        <v>0</v>
      </c>
      <c r="Q30" s="95">
        <f t="shared" si="1"/>
        <v>1</v>
      </c>
      <c r="R30" s="95">
        <f t="shared" si="1"/>
        <v>1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1</v>
      </c>
      <c r="AE30" s="95">
        <f t="shared" si="1"/>
        <v>0</v>
      </c>
      <c r="AF30" s="95">
        <f t="shared" si="1"/>
        <v>0</v>
      </c>
      <c r="AG30" s="95">
        <f t="shared" si="1"/>
        <v>16</v>
      </c>
      <c r="AH30" s="95">
        <f t="shared" si="1"/>
        <v>23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2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3</v>
      </c>
      <c r="F43" s="97">
        <v>2</v>
      </c>
      <c r="G43" s="97"/>
      <c r="H43" s="97"/>
      <c r="I43" s="97">
        <v>1</v>
      </c>
      <c r="J43" s="97"/>
      <c r="K43" s="97"/>
      <c r="L43" s="97"/>
      <c r="M43" s="97"/>
      <c r="N43" s="97"/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2</v>
      </c>
      <c r="AL43" s="97"/>
      <c r="AM43" s="97"/>
      <c r="AN43" s="97"/>
      <c r="AO43" s="97"/>
      <c r="AP43" s="97"/>
      <c r="AQ43" s="97"/>
      <c r="AR43" s="97">
        <v>1</v>
      </c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35</v>
      </c>
      <c r="F47" s="97">
        <v>28</v>
      </c>
      <c r="G47" s="97"/>
      <c r="H47" s="97"/>
      <c r="I47" s="97">
        <v>7</v>
      </c>
      <c r="J47" s="97"/>
      <c r="K47" s="97"/>
      <c r="L47" s="97">
        <v>2</v>
      </c>
      <c r="M47" s="97"/>
      <c r="N47" s="97"/>
      <c r="O47" s="97">
        <v>4</v>
      </c>
      <c r="P47" s="97"/>
      <c r="Q47" s="97">
        <v>1</v>
      </c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10</v>
      </c>
      <c r="AH47" s="97">
        <v>18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8</v>
      </c>
      <c r="F48" s="97">
        <v>7</v>
      </c>
      <c r="G48" s="97"/>
      <c r="H48" s="97">
        <v>1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>
        <v>1</v>
      </c>
      <c r="AE48" s="97"/>
      <c r="AF48" s="97"/>
      <c r="AG48" s="97">
        <v>5</v>
      </c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>
        <v>1</v>
      </c>
      <c r="AS48" s="97"/>
      <c r="AT48" s="97"/>
      <c r="AU48" s="95"/>
      <c r="AV48" s="95"/>
    </row>
    <row r="49" spans="1:48" ht="12.95" customHeight="1">
      <c r="A49" s="64">
        <v>37</v>
      </c>
      <c r="B49" s="6" t="s">
        <v>279</v>
      </c>
      <c r="C49" s="65" t="s">
        <v>280</v>
      </c>
      <c r="D49" s="65"/>
      <c r="E49" s="97">
        <v>5</v>
      </c>
      <c r="F49" s="97">
        <v>4</v>
      </c>
      <c r="G49" s="97"/>
      <c r="H49" s="97"/>
      <c r="I49" s="97">
        <v>1</v>
      </c>
      <c r="J49" s="97"/>
      <c r="K49" s="97"/>
      <c r="L49" s="97"/>
      <c r="M49" s="97"/>
      <c r="N49" s="97"/>
      <c r="O49" s="97"/>
      <c r="P49" s="97"/>
      <c r="Q49" s="97"/>
      <c r="R49" s="97">
        <v>1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>
        <v>4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>
      <c r="A56" s="64">
        <v>44</v>
      </c>
      <c r="B56" s="6">
        <v>128</v>
      </c>
      <c r="C56" s="65" t="s">
        <v>287</v>
      </c>
      <c r="D56" s="65"/>
      <c r="E56" s="97">
        <v>2</v>
      </c>
      <c r="F56" s="97">
        <v>1</v>
      </c>
      <c r="G56" s="97"/>
      <c r="H56" s="97"/>
      <c r="I56" s="97">
        <v>1</v>
      </c>
      <c r="J56" s="97"/>
      <c r="K56" s="97"/>
      <c r="L56" s="97">
        <v>1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>
        <v>1</v>
      </c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>
      <c r="A57" s="64">
        <v>45</v>
      </c>
      <c r="B57" s="6" t="s">
        <v>288</v>
      </c>
      <c r="C57" s="65" t="s">
        <v>289</v>
      </c>
      <c r="D57" s="65"/>
      <c r="E57" s="97">
        <v>1</v>
      </c>
      <c r="F57" s="97"/>
      <c r="G57" s="97"/>
      <c r="H57" s="97"/>
      <c r="I57" s="97">
        <v>1</v>
      </c>
      <c r="J57" s="97"/>
      <c r="K57" s="97"/>
      <c r="L57" s="97">
        <v>1</v>
      </c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2</v>
      </c>
      <c r="F140" s="95">
        <f t="shared" si="4"/>
        <v>1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1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1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>
        <v>1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customHeight="1">
      <c r="A186" s="64">
        <v>174</v>
      </c>
      <c r="B186" s="6" t="s">
        <v>435</v>
      </c>
      <c r="C186" s="65" t="s">
        <v>436</v>
      </c>
      <c r="D186" s="65"/>
      <c r="E186" s="97">
        <v>1</v>
      </c>
      <c r="F186" s="97"/>
      <c r="G186" s="97"/>
      <c r="H186" s="97"/>
      <c r="I186" s="97">
        <v>1</v>
      </c>
      <c r="J186" s="97"/>
      <c r="K186" s="97"/>
      <c r="L186" s="97"/>
      <c r="M186" s="97"/>
      <c r="N186" s="97"/>
      <c r="O186" s="97">
        <v>1</v>
      </c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36</v>
      </c>
      <c r="F222" s="95">
        <f t="shared" si="5"/>
        <v>16</v>
      </c>
      <c r="G222" s="95">
        <f t="shared" si="5"/>
        <v>0</v>
      </c>
      <c r="H222" s="95">
        <f t="shared" si="5"/>
        <v>0</v>
      </c>
      <c r="I222" s="95">
        <f t="shared" si="5"/>
        <v>20</v>
      </c>
      <c r="J222" s="95">
        <f t="shared" si="5"/>
        <v>0</v>
      </c>
      <c r="K222" s="95">
        <f t="shared" si="5"/>
        <v>1</v>
      </c>
      <c r="L222" s="95">
        <f t="shared" si="5"/>
        <v>1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18</v>
      </c>
      <c r="S222" s="95">
        <f t="shared" si="5"/>
        <v>0</v>
      </c>
      <c r="T222" s="95">
        <f t="shared" si="5"/>
        <v>3</v>
      </c>
      <c r="U222" s="95">
        <f t="shared" si="5"/>
        <v>0</v>
      </c>
      <c r="V222" s="95">
        <f t="shared" si="5"/>
        <v>0</v>
      </c>
      <c r="W222" s="95">
        <f t="shared" si="5"/>
        <v>3</v>
      </c>
      <c r="X222" s="95">
        <f t="shared" si="5"/>
        <v>0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1</v>
      </c>
      <c r="AE222" s="95">
        <f t="shared" si="5"/>
        <v>0</v>
      </c>
      <c r="AF222" s="95">
        <f t="shared" si="5"/>
        <v>0</v>
      </c>
      <c r="AG222" s="95">
        <f t="shared" si="5"/>
        <v>5</v>
      </c>
      <c r="AH222" s="95">
        <f t="shared" si="5"/>
        <v>1</v>
      </c>
      <c r="AI222" s="95">
        <f t="shared" si="5"/>
        <v>0</v>
      </c>
      <c r="AJ222" s="95">
        <f t="shared" si="5"/>
        <v>0</v>
      </c>
      <c r="AK222" s="95">
        <f t="shared" si="5"/>
        <v>6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2</v>
      </c>
      <c r="AS222" s="95">
        <f t="shared" si="5"/>
        <v>0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9</v>
      </c>
      <c r="F223" s="97">
        <v>7</v>
      </c>
      <c r="G223" s="97"/>
      <c r="H223" s="97"/>
      <c r="I223" s="97">
        <v>2</v>
      </c>
      <c r="J223" s="97"/>
      <c r="K223" s="97">
        <v>1</v>
      </c>
      <c r="L223" s="97">
        <v>1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>
        <v>1</v>
      </c>
      <c r="AE223" s="97"/>
      <c r="AF223" s="97"/>
      <c r="AG223" s="97">
        <v>5</v>
      </c>
      <c r="AH223" s="97">
        <v>1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>
        <v>1</v>
      </c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1</v>
      </c>
      <c r="F224" s="97">
        <v>1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7"/>
      <c r="AM224" s="97"/>
      <c r="AN224" s="97"/>
      <c r="AO224" s="97"/>
      <c r="AP224" s="97"/>
      <c r="AQ224" s="97"/>
      <c r="AR224" s="97">
        <v>1</v>
      </c>
      <c r="AS224" s="97"/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7</v>
      </c>
      <c r="F225" s="97">
        <v>7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2</v>
      </c>
      <c r="U225" s="97"/>
      <c r="V225" s="97"/>
      <c r="W225" s="97">
        <v>2</v>
      </c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5</v>
      </c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customHeight="1">
      <c r="A240" s="64">
        <v>228</v>
      </c>
      <c r="B240" s="6" t="s">
        <v>508</v>
      </c>
      <c r="C240" s="65" t="s">
        <v>507</v>
      </c>
      <c r="D240" s="65"/>
      <c r="E240" s="97">
        <v>1</v>
      </c>
      <c r="F240" s="97">
        <v>1</v>
      </c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>
        <v>1</v>
      </c>
      <c r="U240" s="97"/>
      <c r="V240" s="97"/>
      <c r="W240" s="97">
        <v>1</v>
      </c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511</v>
      </c>
      <c r="C243" s="65" t="s">
        <v>512</v>
      </c>
      <c r="D243" s="65"/>
      <c r="E243" s="97">
        <v>15</v>
      </c>
      <c r="F243" s="97"/>
      <c r="G243" s="97"/>
      <c r="H243" s="97"/>
      <c r="I243" s="97">
        <v>15</v>
      </c>
      <c r="J243" s="97"/>
      <c r="K243" s="97"/>
      <c r="L243" s="97"/>
      <c r="M243" s="97"/>
      <c r="N243" s="97"/>
      <c r="O243" s="97"/>
      <c r="P243" s="97"/>
      <c r="Q243" s="97"/>
      <c r="R243" s="97">
        <v>15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>
      <c r="A244" s="64">
        <v>232</v>
      </c>
      <c r="B244" s="6" t="s">
        <v>513</v>
      </c>
      <c r="C244" s="65" t="s">
        <v>512</v>
      </c>
      <c r="D244" s="65"/>
      <c r="E244" s="97">
        <v>3</v>
      </c>
      <c r="F244" s="97"/>
      <c r="G244" s="97"/>
      <c r="H244" s="97"/>
      <c r="I244" s="97">
        <v>3</v>
      </c>
      <c r="J244" s="97"/>
      <c r="K244" s="97"/>
      <c r="L244" s="97"/>
      <c r="M244" s="97"/>
      <c r="N244" s="97"/>
      <c r="O244" s="97"/>
      <c r="P244" s="97"/>
      <c r="Q244" s="97"/>
      <c r="R244" s="97">
        <v>3</v>
      </c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2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1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1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1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hidden="1" customHeight="1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customHeight="1">
      <c r="A481" s="64">
        <v>469</v>
      </c>
      <c r="B481" s="6" t="s">
        <v>805</v>
      </c>
      <c r="C481" s="65" t="s">
        <v>804</v>
      </c>
      <c r="D481" s="65"/>
      <c r="E481" s="97">
        <v>1</v>
      </c>
      <c r="F481" s="97">
        <v>1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>
        <v>1</v>
      </c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>
      <c r="A482" s="64">
        <v>470</v>
      </c>
      <c r="B482" s="6" t="s">
        <v>806</v>
      </c>
      <c r="C482" s="65" t="s">
        <v>807</v>
      </c>
      <c r="D482" s="65"/>
      <c r="E482" s="97">
        <v>1</v>
      </c>
      <c r="F482" s="97"/>
      <c r="G482" s="97"/>
      <c r="H482" s="97"/>
      <c r="I482" s="97">
        <v>1</v>
      </c>
      <c r="J482" s="97"/>
      <c r="K482" s="97"/>
      <c r="L482" s="97"/>
      <c r="M482" s="97"/>
      <c r="N482" s="97"/>
      <c r="O482" s="97"/>
      <c r="P482" s="97"/>
      <c r="Q482" s="97">
        <v>1</v>
      </c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0</v>
      </c>
      <c r="F520" s="95">
        <f t="shared" si="10"/>
        <v>0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5</v>
      </c>
      <c r="F564" s="95">
        <f t="shared" si="11"/>
        <v>5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1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2</v>
      </c>
      <c r="AI564" s="95">
        <f t="shared" si="11"/>
        <v>0</v>
      </c>
      <c r="AJ564" s="95">
        <f t="shared" si="11"/>
        <v>0</v>
      </c>
      <c r="AK564" s="95">
        <f t="shared" si="11"/>
        <v>1</v>
      </c>
      <c r="AL564" s="95">
        <f t="shared" si="11"/>
        <v>0</v>
      </c>
      <c r="AM564" s="95">
        <f t="shared" si="11"/>
        <v>1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>
      <c r="A569" s="64">
        <v>557</v>
      </c>
      <c r="B569" s="6" t="s">
        <v>919</v>
      </c>
      <c r="C569" s="65" t="s">
        <v>920</v>
      </c>
      <c r="D569" s="65"/>
      <c r="E569" s="97">
        <v>1</v>
      </c>
      <c r="F569" s="97">
        <v>1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>
        <v>1</v>
      </c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customHeight="1">
      <c r="A570" s="64">
        <v>558</v>
      </c>
      <c r="B570" s="6" t="s">
        <v>921</v>
      </c>
      <c r="C570" s="65" t="s">
        <v>920</v>
      </c>
      <c r="D570" s="65"/>
      <c r="E570" s="97">
        <v>4</v>
      </c>
      <c r="F570" s="97">
        <v>4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2</v>
      </c>
      <c r="AI570" s="97"/>
      <c r="AJ570" s="97"/>
      <c r="AK570" s="97">
        <v>1</v>
      </c>
      <c r="AL570" s="97"/>
      <c r="AM570" s="97">
        <v>1</v>
      </c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0</v>
      </c>
      <c r="F617" s="95">
        <f t="shared" si="12"/>
        <v>0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0</v>
      </c>
      <c r="F618" s="95">
        <f t="shared" si="13"/>
        <v>0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hidden="1" customHeight="1">
      <c r="A630" s="64">
        <v>618</v>
      </c>
      <c r="B630" s="6" t="s">
        <v>985</v>
      </c>
      <c r="C630" s="65" t="s">
        <v>986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2</v>
      </c>
      <c r="F682" s="95">
        <f t="shared" si="14"/>
        <v>2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1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>
      <c r="A701" s="64">
        <v>689</v>
      </c>
      <c r="B701" s="6">
        <v>335</v>
      </c>
      <c r="C701" s="65" t="s">
        <v>1079</v>
      </c>
      <c r="D701" s="65"/>
      <c r="E701" s="97">
        <v>2</v>
      </c>
      <c r="F701" s="97">
        <v>2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>
        <v>1</v>
      </c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1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>
      <c r="A764" s="64">
        <v>752</v>
      </c>
      <c r="B764" s="6" t="s">
        <v>1165</v>
      </c>
      <c r="C764" s="65" t="s">
        <v>1162</v>
      </c>
      <c r="D764" s="65"/>
      <c r="E764" s="97">
        <v>1</v>
      </c>
      <c r="F764" s="97">
        <v>1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1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1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customHeight="1">
      <c r="A808" s="64">
        <v>796</v>
      </c>
      <c r="B808" s="6" t="s">
        <v>1217</v>
      </c>
      <c r="C808" s="65" t="s">
        <v>1216</v>
      </c>
      <c r="D808" s="65"/>
      <c r="E808" s="97">
        <v>1</v>
      </c>
      <c r="F808" s="97"/>
      <c r="G808" s="97"/>
      <c r="H808" s="97"/>
      <c r="I808" s="97">
        <v>1</v>
      </c>
      <c r="J808" s="97"/>
      <c r="K808" s="97"/>
      <c r="L808" s="97"/>
      <c r="M808" s="97"/>
      <c r="N808" s="97"/>
      <c r="O808" s="97"/>
      <c r="P808" s="97"/>
      <c r="Q808" s="97"/>
      <c r="R808" s="97">
        <v>1</v>
      </c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</v>
      </c>
      <c r="F846" s="95">
        <f t="shared" si="18"/>
        <v>0</v>
      </c>
      <c r="G846" s="95">
        <f t="shared" si="18"/>
        <v>0</v>
      </c>
      <c r="H846" s="95">
        <f t="shared" si="18"/>
        <v>0</v>
      </c>
      <c r="I846" s="95">
        <f t="shared" si="18"/>
        <v>1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1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customHeight="1">
      <c r="A872" s="64">
        <v>860</v>
      </c>
      <c r="B872" s="6" t="s">
        <v>1299</v>
      </c>
      <c r="C872" s="65" t="s">
        <v>1300</v>
      </c>
      <c r="D872" s="65"/>
      <c r="E872" s="97">
        <v>1</v>
      </c>
      <c r="F872" s="97"/>
      <c r="G872" s="97"/>
      <c r="H872" s="97"/>
      <c r="I872" s="97">
        <v>1</v>
      </c>
      <c r="J872" s="97"/>
      <c r="K872" s="97"/>
      <c r="L872" s="97"/>
      <c r="M872" s="97"/>
      <c r="N872" s="97"/>
      <c r="O872" s="97"/>
      <c r="P872" s="97"/>
      <c r="Q872" s="97"/>
      <c r="R872" s="97">
        <v>1</v>
      </c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104</v>
      </c>
      <c r="F1656" s="132">
        <f t="shared" si="21"/>
        <v>68</v>
      </c>
      <c r="G1656" s="132">
        <f t="shared" si="21"/>
        <v>0</v>
      </c>
      <c r="H1656" s="132">
        <f t="shared" si="21"/>
        <v>1</v>
      </c>
      <c r="I1656" s="132">
        <f t="shared" si="21"/>
        <v>35</v>
      </c>
      <c r="J1656" s="132">
        <f t="shared" si="21"/>
        <v>0</v>
      </c>
      <c r="K1656" s="132">
        <f t="shared" si="21"/>
        <v>1</v>
      </c>
      <c r="L1656" s="132">
        <f t="shared" si="21"/>
        <v>5</v>
      </c>
      <c r="M1656" s="132">
        <f t="shared" si="21"/>
        <v>0</v>
      </c>
      <c r="N1656" s="132">
        <f t="shared" si="21"/>
        <v>0</v>
      </c>
      <c r="O1656" s="132">
        <f t="shared" si="21"/>
        <v>6</v>
      </c>
      <c r="P1656" s="132">
        <f t="shared" si="21"/>
        <v>0</v>
      </c>
      <c r="Q1656" s="132">
        <f t="shared" si="21"/>
        <v>2</v>
      </c>
      <c r="R1656" s="132">
        <f t="shared" si="21"/>
        <v>21</v>
      </c>
      <c r="S1656" s="132">
        <f t="shared" si="21"/>
        <v>0</v>
      </c>
      <c r="T1656" s="132">
        <f t="shared" si="21"/>
        <v>3</v>
      </c>
      <c r="U1656" s="132">
        <f t="shared" si="21"/>
        <v>0</v>
      </c>
      <c r="V1656" s="132">
        <f t="shared" si="21"/>
        <v>0</v>
      </c>
      <c r="W1656" s="132">
        <f t="shared" si="21"/>
        <v>3</v>
      </c>
      <c r="X1656" s="132">
        <f t="shared" si="21"/>
        <v>0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3</v>
      </c>
      <c r="AE1656" s="132">
        <f t="shared" si="21"/>
        <v>0</v>
      </c>
      <c r="AF1656" s="132">
        <f t="shared" si="21"/>
        <v>0</v>
      </c>
      <c r="AG1656" s="132">
        <f t="shared" si="21"/>
        <v>22</v>
      </c>
      <c r="AH1656" s="132">
        <f t="shared" si="21"/>
        <v>28</v>
      </c>
      <c r="AI1656" s="132">
        <f t="shared" si="21"/>
        <v>0</v>
      </c>
      <c r="AJ1656" s="132">
        <f t="shared" si="21"/>
        <v>0</v>
      </c>
      <c r="AK1656" s="132">
        <f t="shared" si="21"/>
        <v>10</v>
      </c>
      <c r="AL1656" s="132">
        <f t="shared" si="21"/>
        <v>0</v>
      </c>
      <c r="AM1656" s="132">
        <f t="shared" si="21"/>
        <v>1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4</v>
      </c>
      <c r="AS1656" s="132">
        <f t="shared" si="21"/>
        <v>0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79</v>
      </c>
      <c r="F1657" s="97">
        <v>51</v>
      </c>
      <c r="G1657" s="97"/>
      <c r="H1657" s="97">
        <v>1</v>
      </c>
      <c r="I1657" s="97">
        <v>27</v>
      </c>
      <c r="J1657" s="97"/>
      <c r="K1657" s="97">
        <v>1</v>
      </c>
      <c r="L1657" s="97">
        <v>4</v>
      </c>
      <c r="M1657" s="97"/>
      <c r="N1657" s="97"/>
      <c r="O1657" s="97">
        <v>5</v>
      </c>
      <c r="P1657" s="97"/>
      <c r="Q1657" s="97">
        <v>1</v>
      </c>
      <c r="R1657" s="97">
        <v>16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>
        <v>1</v>
      </c>
      <c r="AC1657" s="97"/>
      <c r="AD1657" s="97">
        <v>3</v>
      </c>
      <c r="AE1657" s="97"/>
      <c r="AF1657" s="97"/>
      <c r="AG1657" s="97">
        <v>20</v>
      </c>
      <c r="AH1657" s="97">
        <v>26</v>
      </c>
      <c r="AI1657" s="97"/>
      <c r="AJ1657" s="97"/>
      <c r="AK1657" s="97">
        <v>1</v>
      </c>
      <c r="AL1657" s="97"/>
      <c r="AM1657" s="97"/>
      <c r="AN1657" s="97"/>
      <c r="AO1657" s="97"/>
      <c r="AP1657" s="97"/>
      <c r="AQ1657" s="97"/>
      <c r="AR1657" s="97">
        <v>2</v>
      </c>
      <c r="AS1657" s="97"/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16</v>
      </c>
      <c r="F1658" s="97">
        <v>9</v>
      </c>
      <c r="G1658" s="97"/>
      <c r="H1658" s="97"/>
      <c r="I1658" s="97">
        <v>7</v>
      </c>
      <c r="J1658" s="97"/>
      <c r="K1658" s="97"/>
      <c r="L1658" s="97">
        <v>1</v>
      </c>
      <c r="M1658" s="97"/>
      <c r="N1658" s="97"/>
      <c r="O1658" s="97">
        <v>1</v>
      </c>
      <c r="P1658" s="97"/>
      <c r="Q1658" s="97"/>
      <c r="R1658" s="97">
        <v>5</v>
      </c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>
        <v>2</v>
      </c>
      <c r="AH1658" s="97">
        <v>2</v>
      </c>
      <c r="AI1658" s="97"/>
      <c r="AJ1658" s="97"/>
      <c r="AK1658" s="97">
        <v>4</v>
      </c>
      <c r="AL1658" s="97"/>
      <c r="AM1658" s="97">
        <v>1</v>
      </c>
      <c r="AN1658" s="97"/>
      <c r="AO1658" s="97"/>
      <c r="AP1658" s="97"/>
      <c r="AQ1658" s="97"/>
      <c r="AR1658" s="97">
        <v>2</v>
      </c>
      <c r="AS1658" s="97"/>
      <c r="AT1658" s="97"/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9</v>
      </c>
      <c r="F1659" s="97">
        <v>8</v>
      </c>
      <c r="G1659" s="97"/>
      <c r="H1659" s="97"/>
      <c r="I1659" s="97">
        <v>1</v>
      </c>
      <c r="J1659" s="97"/>
      <c r="K1659" s="97"/>
      <c r="L1659" s="97"/>
      <c r="M1659" s="97"/>
      <c r="N1659" s="97"/>
      <c r="O1659" s="97"/>
      <c r="P1659" s="97"/>
      <c r="Q1659" s="97">
        <v>1</v>
      </c>
      <c r="R1659" s="97"/>
      <c r="S1659" s="97"/>
      <c r="T1659" s="97">
        <v>3</v>
      </c>
      <c r="U1659" s="97"/>
      <c r="V1659" s="97"/>
      <c r="W1659" s="97">
        <v>3</v>
      </c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5</v>
      </c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2526</v>
      </c>
      <c r="E1661" s="133">
        <v>22</v>
      </c>
      <c r="F1661" s="97">
        <v>18</v>
      </c>
      <c r="G1661" s="97"/>
      <c r="H1661" s="97">
        <v>1</v>
      </c>
      <c r="I1661" s="97">
        <v>3</v>
      </c>
      <c r="J1661" s="97"/>
      <c r="K1661" s="97"/>
      <c r="L1661" s="97">
        <v>1</v>
      </c>
      <c r="M1661" s="97"/>
      <c r="N1661" s="97"/>
      <c r="O1661" s="97">
        <v>1</v>
      </c>
      <c r="P1661" s="97"/>
      <c r="Q1661" s="97">
        <v>1</v>
      </c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>
        <v>1</v>
      </c>
      <c r="AE1661" s="97"/>
      <c r="AF1661" s="97"/>
      <c r="AG1661" s="97">
        <v>8</v>
      </c>
      <c r="AH1661" s="97">
        <v>8</v>
      </c>
      <c r="AI1661" s="97"/>
      <c r="AJ1661" s="97"/>
      <c r="AK1661" s="97">
        <v>1</v>
      </c>
      <c r="AL1661" s="97"/>
      <c r="AM1661" s="97"/>
      <c r="AN1661" s="97"/>
      <c r="AO1661" s="97"/>
      <c r="AP1661" s="97"/>
      <c r="AQ1661" s="97"/>
      <c r="AR1661" s="97">
        <v>2</v>
      </c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19</v>
      </c>
      <c r="F1662" s="97">
        <v>9</v>
      </c>
      <c r="G1662" s="97"/>
      <c r="H1662" s="97"/>
      <c r="I1662" s="97">
        <v>10</v>
      </c>
      <c r="J1662" s="97"/>
      <c r="K1662" s="97"/>
      <c r="L1662" s="97">
        <v>1</v>
      </c>
      <c r="M1662" s="97"/>
      <c r="N1662" s="97"/>
      <c r="O1662" s="97">
        <v>1</v>
      </c>
      <c r="P1662" s="97"/>
      <c r="Q1662" s="97"/>
      <c r="R1662" s="97">
        <v>8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>
        <v>3</v>
      </c>
      <c r="AI1662" s="97"/>
      <c r="AJ1662" s="97"/>
      <c r="AK1662" s="97">
        <v>4</v>
      </c>
      <c r="AL1662" s="97"/>
      <c r="AM1662" s="97">
        <v>1</v>
      </c>
      <c r="AN1662" s="97"/>
      <c r="AO1662" s="97"/>
      <c r="AP1662" s="97"/>
      <c r="AQ1662" s="97"/>
      <c r="AR1662" s="97">
        <v>1</v>
      </c>
      <c r="AS1662" s="97"/>
      <c r="AT1662" s="97"/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2</v>
      </c>
      <c r="F1663" s="97">
        <v>2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>
        <v>1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9</v>
      </c>
      <c r="F1665" s="97">
        <v>8</v>
      </c>
      <c r="G1665" s="97"/>
      <c r="H1665" s="97"/>
      <c r="I1665" s="97">
        <v>1</v>
      </c>
      <c r="J1665" s="97"/>
      <c r="K1665" s="97"/>
      <c r="L1665" s="97"/>
      <c r="M1665" s="97"/>
      <c r="N1665" s="97"/>
      <c r="O1665" s="97">
        <v>1</v>
      </c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2</v>
      </c>
      <c r="AH1665" s="97">
        <v>6</v>
      </c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r:id="rId1"/>
  <headerFooter>
    <oddFooter>&amp;C&amp;L0D5140E8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>
        <v>99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&amp;C&amp;L0D5140E8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2526</v>
      </c>
      <c r="C4" s="138"/>
      <c r="D4" s="138"/>
    </row>
    <row r="5" spans="1:71" ht="12.95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42</v>
      </c>
      <c r="F30" s="95">
        <f t="shared" si="3"/>
        <v>42</v>
      </c>
      <c r="G30" s="95">
        <f t="shared" si="3"/>
        <v>0</v>
      </c>
      <c r="H30" s="95">
        <f t="shared" si="3"/>
        <v>3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13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4</v>
      </c>
      <c r="Q30" s="95">
        <f t="shared" si="3"/>
        <v>1</v>
      </c>
      <c r="R30" s="95">
        <f t="shared" si="3"/>
        <v>31</v>
      </c>
      <c r="S30" s="95">
        <f t="shared" si="3"/>
        <v>5</v>
      </c>
      <c r="T30" s="95">
        <f t="shared" si="3"/>
        <v>1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1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4</v>
      </c>
      <c r="AI30" s="95">
        <f t="shared" si="3"/>
        <v>4</v>
      </c>
      <c r="AJ30" s="95">
        <f t="shared" si="3"/>
        <v>0</v>
      </c>
      <c r="AK30" s="95">
        <f t="shared" ref="AK30:BP30" si="4">SUM(AK31:AK95)</f>
        <v>33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1</v>
      </c>
      <c r="AP30" s="95">
        <f t="shared" si="4"/>
        <v>1</v>
      </c>
      <c r="AQ30" s="95">
        <f t="shared" si="4"/>
        <v>7</v>
      </c>
      <c r="AR30" s="95">
        <f t="shared" si="4"/>
        <v>7</v>
      </c>
      <c r="AS30" s="95">
        <f t="shared" si="4"/>
        <v>26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1</v>
      </c>
      <c r="AX30" s="95">
        <f t="shared" si="4"/>
        <v>0</v>
      </c>
      <c r="AY30" s="95">
        <f t="shared" si="4"/>
        <v>1</v>
      </c>
      <c r="AZ30" s="95">
        <f t="shared" si="4"/>
        <v>1</v>
      </c>
      <c r="BA30" s="95">
        <f t="shared" si="4"/>
        <v>0</v>
      </c>
      <c r="BB30" s="95">
        <f t="shared" si="4"/>
        <v>0</v>
      </c>
      <c r="BC30" s="95">
        <f t="shared" si="4"/>
        <v>1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>
      <c r="A43" s="64">
        <v>31</v>
      </c>
      <c r="B43" s="6" t="s">
        <v>271</v>
      </c>
      <c r="C43" s="65" t="s">
        <v>272</v>
      </c>
      <c r="D43" s="65"/>
      <c r="E43" s="95">
        <v>2</v>
      </c>
      <c r="F43" s="97">
        <v>2</v>
      </c>
      <c r="G43" s="97"/>
      <c r="H43" s="95"/>
      <c r="I43" s="95"/>
      <c r="J43" s="97"/>
      <c r="K43" s="97"/>
      <c r="L43" s="97">
        <v>2</v>
      </c>
      <c r="M43" s="97"/>
      <c r="N43" s="95"/>
      <c r="O43" s="97"/>
      <c r="P43" s="97"/>
      <c r="Q43" s="95"/>
      <c r="R43" s="97"/>
      <c r="S43" s="97">
        <v>2</v>
      </c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>
        <v>1</v>
      </c>
      <c r="AJ43" s="97"/>
      <c r="AK43" s="97">
        <v>1</v>
      </c>
      <c r="AL43" s="95"/>
      <c r="AM43" s="95"/>
      <c r="AN43" s="95"/>
      <c r="AO43" s="97"/>
      <c r="AP43" s="97"/>
      <c r="AQ43" s="97"/>
      <c r="AR43" s="97"/>
      <c r="AS43" s="97">
        <v>2</v>
      </c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28</v>
      </c>
      <c r="F47" s="97">
        <v>28</v>
      </c>
      <c r="G47" s="97"/>
      <c r="H47" s="95">
        <v>3</v>
      </c>
      <c r="I47" s="95"/>
      <c r="J47" s="97"/>
      <c r="K47" s="97"/>
      <c r="L47" s="97">
        <v>7</v>
      </c>
      <c r="M47" s="97"/>
      <c r="N47" s="95"/>
      <c r="O47" s="97"/>
      <c r="P47" s="97">
        <v>3</v>
      </c>
      <c r="Q47" s="95">
        <v>1</v>
      </c>
      <c r="R47" s="97">
        <v>20</v>
      </c>
      <c r="S47" s="97">
        <v>3</v>
      </c>
      <c r="T47" s="97">
        <v>1</v>
      </c>
      <c r="U47" s="97"/>
      <c r="V47" s="95"/>
      <c r="W47" s="95"/>
      <c r="X47" s="95"/>
      <c r="Y47" s="97"/>
      <c r="Z47" s="97"/>
      <c r="AA47" s="97"/>
      <c r="AB47" s="97"/>
      <c r="AC47" s="97"/>
      <c r="AD47" s="97">
        <v>1</v>
      </c>
      <c r="AE47" s="97"/>
      <c r="AF47" s="97"/>
      <c r="AG47" s="97"/>
      <c r="AH47" s="97">
        <v>3</v>
      </c>
      <c r="AI47" s="97">
        <v>2</v>
      </c>
      <c r="AJ47" s="97"/>
      <c r="AK47" s="97">
        <v>22</v>
      </c>
      <c r="AL47" s="95"/>
      <c r="AM47" s="95"/>
      <c r="AN47" s="95"/>
      <c r="AO47" s="97">
        <v>1</v>
      </c>
      <c r="AP47" s="97">
        <v>1</v>
      </c>
      <c r="AQ47" s="97">
        <v>4</v>
      </c>
      <c r="AR47" s="97">
        <v>5</v>
      </c>
      <c r="AS47" s="97">
        <v>17</v>
      </c>
      <c r="AT47" s="95"/>
      <c r="AU47" s="95"/>
      <c r="AV47" s="97"/>
      <c r="AW47" s="95">
        <v>1</v>
      </c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>
      <c r="A48" s="64">
        <v>36</v>
      </c>
      <c r="B48" s="6" t="s">
        <v>278</v>
      </c>
      <c r="C48" s="65" t="s">
        <v>277</v>
      </c>
      <c r="D48" s="65"/>
      <c r="E48" s="95">
        <v>7</v>
      </c>
      <c r="F48" s="97">
        <v>7</v>
      </c>
      <c r="G48" s="97"/>
      <c r="H48" s="95"/>
      <c r="I48" s="95"/>
      <c r="J48" s="97"/>
      <c r="K48" s="97"/>
      <c r="L48" s="97">
        <v>4</v>
      </c>
      <c r="M48" s="97"/>
      <c r="N48" s="95"/>
      <c r="O48" s="97"/>
      <c r="P48" s="97">
        <v>1</v>
      </c>
      <c r="Q48" s="95"/>
      <c r="R48" s="97">
        <v>6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>
        <v>1</v>
      </c>
      <c r="AJ48" s="97"/>
      <c r="AK48" s="97">
        <v>5</v>
      </c>
      <c r="AL48" s="95">
        <v>1</v>
      </c>
      <c r="AM48" s="95"/>
      <c r="AN48" s="95"/>
      <c r="AO48" s="97"/>
      <c r="AP48" s="97"/>
      <c r="AQ48" s="97">
        <v>2</v>
      </c>
      <c r="AR48" s="97">
        <v>1</v>
      </c>
      <c r="AS48" s="97">
        <v>4</v>
      </c>
      <c r="AT48" s="95"/>
      <c r="AU48" s="95"/>
      <c r="AV48" s="97"/>
      <c r="AW48" s="95"/>
      <c r="AX48" s="97"/>
      <c r="AY48" s="97">
        <v>1</v>
      </c>
      <c r="AZ48" s="97">
        <v>1</v>
      </c>
      <c r="BA48" s="97"/>
      <c r="BB48" s="97"/>
      <c r="BC48" s="95">
        <v>1</v>
      </c>
      <c r="BD48" s="95"/>
      <c r="BE48" s="95"/>
      <c r="BF48" s="95"/>
      <c r="BG48" s="97"/>
      <c r="BH48" s="97"/>
      <c r="BI48" s="97"/>
      <c r="BJ48" s="97">
        <v>1</v>
      </c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customHeight="1">
      <c r="A49" s="64">
        <v>37</v>
      </c>
      <c r="B49" s="6" t="s">
        <v>279</v>
      </c>
      <c r="C49" s="65" t="s">
        <v>280</v>
      </c>
      <c r="D49" s="65"/>
      <c r="E49" s="95">
        <v>4</v>
      </c>
      <c r="F49" s="97">
        <v>4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>
        <v>4</v>
      </c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4</v>
      </c>
      <c r="AL49" s="95"/>
      <c r="AM49" s="95"/>
      <c r="AN49" s="95"/>
      <c r="AO49" s="97"/>
      <c r="AP49" s="97"/>
      <c r="AQ49" s="97">
        <v>1</v>
      </c>
      <c r="AR49" s="97">
        <v>1</v>
      </c>
      <c r="AS49" s="97">
        <v>2</v>
      </c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>
      <c r="A56" s="64">
        <v>44</v>
      </c>
      <c r="B56" s="6">
        <v>128</v>
      </c>
      <c r="C56" s="65" t="s">
        <v>287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</v>
      </c>
      <c r="F140" s="95">
        <f t="shared" si="12"/>
        <v>1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1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1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>
      <c r="A180" s="64">
        <v>168</v>
      </c>
      <c r="B180" s="6" t="s">
        <v>426</v>
      </c>
      <c r="C180" s="65" t="s">
        <v>427</v>
      </c>
      <c r="D180" s="65"/>
      <c r="E180" s="95">
        <v>1</v>
      </c>
      <c r="F180" s="97">
        <v>1</v>
      </c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>
        <v>1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/>
      <c r="AM180" s="95"/>
      <c r="AN180" s="95"/>
      <c r="AO180" s="97"/>
      <c r="AP180" s="97"/>
      <c r="AQ180" s="97"/>
      <c r="AR180" s="97"/>
      <c r="AS180" s="97">
        <v>1</v>
      </c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16</v>
      </c>
      <c r="F222" s="95">
        <f t="shared" si="15"/>
        <v>16</v>
      </c>
      <c r="G222" s="95">
        <f t="shared" si="15"/>
        <v>0</v>
      </c>
      <c r="H222" s="95">
        <f t="shared" si="15"/>
        <v>4</v>
      </c>
      <c r="I222" s="95">
        <f t="shared" si="15"/>
        <v>4</v>
      </c>
      <c r="J222" s="95">
        <f t="shared" si="15"/>
        <v>0</v>
      </c>
      <c r="K222" s="95">
        <f t="shared" si="15"/>
        <v>0</v>
      </c>
      <c r="L222" s="95">
        <f t="shared" si="15"/>
        <v>2</v>
      </c>
      <c r="M222" s="95">
        <f t="shared" si="15"/>
        <v>0</v>
      </c>
      <c r="N222" s="95">
        <f t="shared" si="15"/>
        <v>0</v>
      </c>
      <c r="O222" s="95">
        <f t="shared" si="15"/>
        <v>2</v>
      </c>
      <c r="P222" s="95">
        <f t="shared" si="15"/>
        <v>2</v>
      </c>
      <c r="Q222" s="95">
        <f t="shared" si="15"/>
        <v>3</v>
      </c>
      <c r="R222" s="95">
        <f t="shared" si="15"/>
        <v>8</v>
      </c>
      <c r="S222" s="95">
        <f t="shared" si="15"/>
        <v>1</v>
      </c>
      <c r="T222" s="95">
        <f t="shared" si="15"/>
        <v>0</v>
      </c>
      <c r="U222" s="95">
        <f t="shared" si="15"/>
        <v>1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1</v>
      </c>
      <c r="AG222" s="95">
        <f t="shared" si="15"/>
        <v>0</v>
      </c>
      <c r="AH222" s="95">
        <f t="shared" si="15"/>
        <v>5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8</v>
      </c>
      <c r="AL222" s="95">
        <f t="shared" si="16"/>
        <v>0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0</v>
      </c>
      <c r="AR222" s="95">
        <f t="shared" si="16"/>
        <v>2</v>
      </c>
      <c r="AS222" s="95">
        <f t="shared" si="16"/>
        <v>12</v>
      </c>
      <c r="AT222" s="95">
        <f t="shared" si="16"/>
        <v>0</v>
      </c>
      <c r="AU222" s="95">
        <f t="shared" si="16"/>
        <v>2</v>
      </c>
      <c r="AV222" s="95">
        <f t="shared" si="16"/>
        <v>0</v>
      </c>
      <c r="AW222" s="95">
        <f t="shared" si="16"/>
        <v>1</v>
      </c>
      <c r="AX222" s="95">
        <f t="shared" si="16"/>
        <v>1</v>
      </c>
      <c r="AY222" s="95">
        <f t="shared" si="16"/>
        <v>0</v>
      </c>
      <c r="AZ222" s="95">
        <f t="shared" si="16"/>
        <v>0</v>
      </c>
      <c r="BA222" s="95">
        <f t="shared" si="16"/>
        <v>0</v>
      </c>
      <c r="BB222" s="95">
        <f t="shared" si="16"/>
        <v>0</v>
      </c>
      <c r="BC222" s="95">
        <f t="shared" si="16"/>
        <v>0</v>
      </c>
      <c r="BD222" s="95">
        <f t="shared" si="16"/>
        <v>0</v>
      </c>
      <c r="BE222" s="95">
        <f t="shared" si="16"/>
        <v>0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0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7</v>
      </c>
      <c r="F223" s="97">
        <v>7</v>
      </c>
      <c r="G223" s="97"/>
      <c r="H223" s="95">
        <v>1</v>
      </c>
      <c r="I223" s="95"/>
      <c r="J223" s="97"/>
      <c r="K223" s="97"/>
      <c r="L223" s="97">
        <v>1</v>
      </c>
      <c r="M223" s="97"/>
      <c r="N223" s="95"/>
      <c r="O223" s="97">
        <v>1</v>
      </c>
      <c r="P223" s="97">
        <v>1</v>
      </c>
      <c r="Q223" s="95">
        <v>1</v>
      </c>
      <c r="R223" s="97">
        <v>3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>
        <v>3</v>
      </c>
      <c r="AI223" s="97">
        <v>1</v>
      </c>
      <c r="AJ223" s="97"/>
      <c r="AK223" s="97">
        <v>3</v>
      </c>
      <c r="AL223" s="95"/>
      <c r="AM223" s="95"/>
      <c r="AN223" s="95"/>
      <c r="AO223" s="97"/>
      <c r="AP223" s="97"/>
      <c r="AQ223" s="97"/>
      <c r="AR223" s="97"/>
      <c r="AS223" s="97">
        <v>5</v>
      </c>
      <c r="AT223" s="95"/>
      <c r="AU223" s="95">
        <v>2</v>
      </c>
      <c r="AV223" s="97"/>
      <c r="AW223" s="95">
        <v>1</v>
      </c>
      <c r="AX223" s="97">
        <v>1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1</v>
      </c>
      <c r="F224" s="97">
        <v>1</v>
      </c>
      <c r="G224" s="97"/>
      <c r="H224" s="95">
        <v>1</v>
      </c>
      <c r="I224" s="95"/>
      <c r="J224" s="97"/>
      <c r="K224" s="97"/>
      <c r="L224" s="97"/>
      <c r="M224" s="97"/>
      <c r="N224" s="95"/>
      <c r="O224" s="97"/>
      <c r="P224" s="97"/>
      <c r="Q224" s="95"/>
      <c r="R224" s="97">
        <v>1</v>
      </c>
      <c r="S224" s="97"/>
      <c r="T224" s="97"/>
      <c r="U224" s="97">
        <v>1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>
        <v>1</v>
      </c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7</v>
      </c>
      <c r="F225" s="97">
        <v>7</v>
      </c>
      <c r="G225" s="97"/>
      <c r="H225" s="95">
        <v>2</v>
      </c>
      <c r="I225" s="95">
        <v>4</v>
      </c>
      <c r="J225" s="97"/>
      <c r="K225" s="97"/>
      <c r="L225" s="97"/>
      <c r="M225" s="97"/>
      <c r="N225" s="95"/>
      <c r="O225" s="97">
        <v>1</v>
      </c>
      <c r="P225" s="97">
        <v>1</v>
      </c>
      <c r="Q225" s="95">
        <v>2</v>
      </c>
      <c r="R225" s="97">
        <v>3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1</v>
      </c>
      <c r="AG225" s="97"/>
      <c r="AH225" s="97">
        <v>2</v>
      </c>
      <c r="AI225" s="97"/>
      <c r="AJ225" s="97"/>
      <c r="AK225" s="97">
        <v>4</v>
      </c>
      <c r="AL225" s="95"/>
      <c r="AM225" s="95"/>
      <c r="AN225" s="95"/>
      <c r="AO225" s="97"/>
      <c r="AP225" s="97"/>
      <c r="AQ225" s="97"/>
      <c r="AR225" s="97"/>
      <c r="AS225" s="97">
        <v>7</v>
      </c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customHeight="1">
      <c r="A240" s="64">
        <v>228</v>
      </c>
      <c r="B240" s="6" t="s">
        <v>508</v>
      </c>
      <c r="C240" s="65" t="s">
        <v>507</v>
      </c>
      <c r="D240" s="65"/>
      <c r="E240" s="95">
        <v>1</v>
      </c>
      <c r="F240" s="97">
        <v>1</v>
      </c>
      <c r="G240" s="97"/>
      <c r="H240" s="95"/>
      <c r="I240" s="95"/>
      <c r="J240" s="97"/>
      <c r="K240" s="97"/>
      <c r="L240" s="97">
        <v>1</v>
      </c>
      <c r="M240" s="97"/>
      <c r="N240" s="95"/>
      <c r="O240" s="97"/>
      <c r="P240" s="97"/>
      <c r="Q240" s="95"/>
      <c r="R240" s="97">
        <v>1</v>
      </c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1</v>
      </c>
      <c r="AL240" s="95"/>
      <c r="AM240" s="95"/>
      <c r="AN240" s="95"/>
      <c r="AO240" s="97"/>
      <c r="AP240" s="97"/>
      <c r="AQ240" s="97"/>
      <c r="AR240" s="97">
        <v>1</v>
      </c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1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customHeight="1">
      <c r="A481" s="64">
        <v>469</v>
      </c>
      <c r="B481" s="6" t="s">
        <v>805</v>
      </c>
      <c r="C481" s="65" t="s">
        <v>804</v>
      </c>
      <c r="D481" s="65"/>
      <c r="E481" s="95">
        <v>1</v>
      </c>
      <c r="F481" s="97">
        <v>1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>
        <v>1</v>
      </c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5"/>
      <c r="AM481" s="95"/>
      <c r="AN481" s="95"/>
      <c r="AO481" s="97"/>
      <c r="AP481" s="97"/>
      <c r="AQ481" s="97"/>
      <c r="AR481" s="97"/>
      <c r="AS481" s="97">
        <v>1</v>
      </c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0</v>
      </c>
      <c r="F520" s="95">
        <f t="shared" si="30"/>
        <v>0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0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0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0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5</v>
      </c>
      <c r="F564" s="95">
        <f t="shared" si="33"/>
        <v>5</v>
      </c>
      <c r="G564" s="95">
        <f t="shared" si="33"/>
        <v>0</v>
      </c>
      <c r="H564" s="95">
        <f t="shared" si="33"/>
        <v>2</v>
      </c>
      <c r="I564" s="95">
        <f t="shared" si="33"/>
        <v>4</v>
      </c>
      <c r="J564" s="95">
        <f t="shared" si="33"/>
        <v>0</v>
      </c>
      <c r="K564" s="95">
        <f t="shared" si="33"/>
        <v>0</v>
      </c>
      <c r="L564" s="95">
        <f t="shared" si="33"/>
        <v>1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1</v>
      </c>
      <c r="Q564" s="95">
        <f t="shared" si="33"/>
        <v>2</v>
      </c>
      <c r="R564" s="95">
        <f t="shared" si="33"/>
        <v>1</v>
      </c>
      <c r="S564" s="95">
        <f t="shared" si="33"/>
        <v>1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2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3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5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1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>
      <c r="A569" s="64">
        <v>557</v>
      </c>
      <c r="B569" s="6" t="s">
        <v>919</v>
      </c>
      <c r="C569" s="65" t="s">
        <v>920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>
        <v>1</v>
      </c>
      <c r="M569" s="97"/>
      <c r="N569" s="95"/>
      <c r="O569" s="97"/>
      <c r="P569" s="97"/>
      <c r="Q569" s="95">
        <v>1</v>
      </c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5"/>
      <c r="AM569" s="95"/>
      <c r="AN569" s="95"/>
      <c r="AO569" s="97"/>
      <c r="AP569" s="97"/>
      <c r="AQ569" s="97"/>
      <c r="AR569" s="97"/>
      <c r="AS569" s="97">
        <v>1</v>
      </c>
      <c r="AT569" s="95"/>
      <c r="AU569" s="95"/>
      <c r="AV569" s="97"/>
      <c r="AW569" s="95"/>
      <c r="AX569" s="97">
        <v>1</v>
      </c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customHeight="1">
      <c r="A570" s="64">
        <v>558</v>
      </c>
      <c r="B570" s="6" t="s">
        <v>921</v>
      </c>
      <c r="C570" s="65" t="s">
        <v>920</v>
      </c>
      <c r="D570" s="65"/>
      <c r="E570" s="95">
        <v>4</v>
      </c>
      <c r="F570" s="97">
        <v>4</v>
      </c>
      <c r="G570" s="97"/>
      <c r="H570" s="95">
        <v>2</v>
      </c>
      <c r="I570" s="95">
        <v>4</v>
      </c>
      <c r="J570" s="97"/>
      <c r="K570" s="97"/>
      <c r="L570" s="97"/>
      <c r="M570" s="97"/>
      <c r="N570" s="95"/>
      <c r="O570" s="97"/>
      <c r="P570" s="97">
        <v>1</v>
      </c>
      <c r="Q570" s="95">
        <v>1</v>
      </c>
      <c r="R570" s="97">
        <v>1</v>
      </c>
      <c r="S570" s="97">
        <v>1</v>
      </c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2</v>
      </c>
      <c r="AI570" s="97"/>
      <c r="AJ570" s="97"/>
      <c r="AK570" s="97">
        <v>2</v>
      </c>
      <c r="AL570" s="95"/>
      <c r="AM570" s="95"/>
      <c r="AN570" s="95"/>
      <c r="AO570" s="97"/>
      <c r="AP570" s="97"/>
      <c r="AQ570" s="97"/>
      <c r="AR570" s="97"/>
      <c r="AS570" s="97">
        <v>4</v>
      </c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0</v>
      </c>
      <c r="F617" s="95">
        <f t="shared" si="36"/>
        <v>0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0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0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0</v>
      </c>
      <c r="AS617" s="95">
        <f t="shared" si="37"/>
        <v>0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0</v>
      </c>
      <c r="F618" s="95">
        <f t="shared" si="38"/>
        <v>0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0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0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0</v>
      </c>
      <c r="AS618" s="95">
        <f t="shared" si="39"/>
        <v>0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hidden="1" customHeight="1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2</v>
      </c>
      <c r="F682" s="95">
        <f t="shared" si="41"/>
        <v>2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2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1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1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1</v>
      </c>
      <c r="AR682" s="95">
        <f t="shared" si="42"/>
        <v>0</v>
      </c>
      <c r="AS682" s="95">
        <f t="shared" si="42"/>
        <v>1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>
      <c r="A701" s="64">
        <v>689</v>
      </c>
      <c r="B701" s="6">
        <v>335</v>
      </c>
      <c r="C701" s="65" t="s">
        <v>1079</v>
      </c>
      <c r="D701" s="65"/>
      <c r="E701" s="95">
        <v>2</v>
      </c>
      <c r="F701" s="97">
        <v>2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2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>
        <v>1</v>
      </c>
      <c r="AI701" s="97"/>
      <c r="AJ701" s="97"/>
      <c r="AK701" s="97">
        <v>1</v>
      </c>
      <c r="AL701" s="95"/>
      <c r="AM701" s="95"/>
      <c r="AN701" s="95"/>
      <c r="AO701" s="97"/>
      <c r="AP701" s="97"/>
      <c r="AQ701" s="97">
        <v>1</v>
      </c>
      <c r="AR701" s="97"/>
      <c r="AS701" s="97">
        <v>1</v>
      </c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</v>
      </c>
      <c r="F706" s="95">
        <f t="shared" si="44"/>
        <v>1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1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1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>
      <c r="A764" s="64">
        <v>752</v>
      </c>
      <c r="B764" s="6" t="s">
        <v>1165</v>
      </c>
      <c r="C764" s="65" t="s">
        <v>1162</v>
      </c>
      <c r="D764" s="65"/>
      <c r="E764" s="95">
        <v>1</v>
      </c>
      <c r="F764" s="97">
        <v>1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>
        <v>1</v>
      </c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1</v>
      </c>
      <c r="AL764" s="95"/>
      <c r="AM764" s="95"/>
      <c r="AN764" s="95"/>
      <c r="AO764" s="97"/>
      <c r="AP764" s="97"/>
      <c r="AQ764" s="97">
        <v>1</v>
      </c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0</v>
      </c>
      <c r="F846" s="95">
        <f t="shared" si="53"/>
        <v>0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0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68</v>
      </c>
      <c r="F1656" s="95">
        <f t="shared" si="62"/>
        <v>68</v>
      </c>
      <c r="G1656" s="95">
        <f t="shared" si="62"/>
        <v>0</v>
      </c>
      <c r="H1656" s="95">
        <f t="shared" si="62"/>
        <v>9</v>
      </c>
      <c r="I1656" s="95">
        <f t="shared" si="62"/>
        <v>8</v>
      </c>
      <c r="J1656" s="95">
        <f t="shared" si="62"/>
        <v>0</v>
      </c>
      <c r="K1656" s="95">
        <f t="shared" si="62"/>
        <v>0</v>
      </c>
      <c r="L1656" s="95">
        <f t="shared" si="62"/>
        <v>16</v>
      </c>
      <c r="M1656" s="95">
        <f t="shared" si="62"/>
        <v>0</v>
      </c>
      <c r="N1656" s="95">
        <f t="shared" si="62"/>
        <v>0</v>
      </c>
      <c r="O1656" s="95">
        <f t="shared" si="62"/>
        <v>2</v>
      </c>
      <c r="P1656" s="95">
        <f t="shared" si="62"/>
        <v>10</v>
      </c>
      <c r="Q1656" s="95">
        <f t="shared" si="62"/>
        <v>6</v>
      </c>
      <c r="R1656" s="95">
        <f t="shared" si="62"/>
        <v>42</v>
      </c>
      <c r="S1656" s="95">
        <f t="shared" si="62"/>
        <v>7</v>
      </c>
      <c r="T1656" s="95">
        <f t="shared" si="62"/>
        <v>1</v>
      </c>
      <c r="U1656" s="95">
        <f t="shared" si="62"/>
        <v>1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0</v>
      </c>
      <c r="AF1656" s="95">
        <f t="shared" si="62"/>
        <v>1</v>
      </c>
      <c r="AG1656" s="95">
        <f t="shared" si="62"/>
        <v>0</v>
      </c>
      <c r="AH1656" s="95">
        <f t="shared" si="62"/>
        <v>12</v>
      </c>
      <c r="AI1656" s="95">
        <f t="shared" si="62"/>
        <v>5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48</v>
      </c>
      <c r="AL1656" s="95">
        <f t="shared" si="63"/>
        <v>1</v>
      </c>
      <c r="AM1656" s="95">
        <f t="shared" si="63"/>
        <v>0</v>
      </c>
      <c r="AN1656" s="95">
        <f t="shared" si="63"/>
        <v>0</v>
      </c>
      <c r="AO1656" s="95">
        <f t="shared" si="63"/>
        <v>1</v>
      </c>
      <c r="AP1656" s="95">
        <f t="shared" si="63"/>
        <v>1</v>
      </c>
      <c r="AQ1656" s="95">
        <f t="shared" si="63"/>
        <v>9</v>
      </c>
      <c r="AR1656" s="95">
        <f t="shared" si="63"/>
        <v>9</v>
      </c>
      <c r="AS1656" s="95">
        <f t="shared" si="63"/>
        <v>46</v>
      </c>
      <c r="AT1656" s="95">
        <f t="shared" si="63"/>
        <v>0</v>
      </c>
      <c r="AU1656" s="95">
        <f t="shared" si="63"/>
        <v>2</v>
      </c>
      <c r="AV1656" s="95">
        <f t="shared" si="63"/>
        <v>0</v>
      </c>
      <c r="AW1656" s="95">
        <f t="shared" si="63"/>
        <v>2</v>
      </c>
      <c r="AX1656" s="95">
        <f t="shared" si="63"/>
        <v>2</v>
      </c>
      <c r="AY1656" s="95">
        <f t="shared" si="63"/>
        <v>1</v>
      </c>
      <c r="AZ1656" s="95">
        <f t="shared" si="63"/>
        <v>1</v>
      </c>
      <c r="BA1656" s="95">
        <f t="shared" si="63"/>
        <v>0</v>
      </c>
      <c r="BB1656" s="95">
        <f t="shared" si="63"/>
        <v>0</v>
      </c>
      <c r="BC1656" s="95">
        <f t="shared" si="63"/>
        <v>1</v>
      </c>
      <c r="BD1656" s="95">
        <f t="shared" si="63"/>
        <v>0</v>
      </c>
      <c r="BE1656" s="95">
        <f t="shared" si="63"/>
        <v>0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1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0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0</v>
      </c>
      <c r="BS1656" s="95">
        <f t="shared" si="64"/>
        <v>0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51</v>
      </c>
      <c r="F1657" s="97">
        <v>51</v>
      </c>
      <c r="G1657" s="97"/>
      <c r="H1657" s="95">
        <v>4</v>
      </c>
      <c r="I1657" s="95"/>
      <c r="J1657" s="97"/>
      <c r="K1657" s="97"/>
      <c r="L1657" s="97">
        <v>13</v>
      </c>
      <c r="M1657" s="97"/>
      <c r="N1657" s="95"/>
      <c r="O1657" s="97">
        <v>1</v>
      </c>
      <c r="P1657" s="97">
        <v>8</v>
      </c>
      <c r="Q1657" s="95">
        <v>3</v>
      </c>
      <c r="R1657" s="97">
        <v>34</v>
      </c>
      <c r="S1657" s="97">
        <v>4</v>
      </c>
      <c r="T1657" s="97">
        <v>1</v>
      </c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/>
      <c r="AH1657" s="97">
        <v>8</v>
      </c>
      <c r="AI1657" s="97">
        <v>4</v>
      </c>
      <c r="AJ1657" s="97"/>
      <c r="AK1657" s="97">
        <v>38</v>
      </c>
      <c r="AL1657" s="95">
        <v>1</v>
      </c>
      <c r="AM1657" s="95"/>
      <c r="AN1657" s="95"/>
      <c r="AO1657" s="97">
        <v>1</v>
      </c>
      <c r="AP1657" s="97">
        <v>1</v>
      </c>
      <c r="AQ1657" s="97">
        <v>9</v>
      </c>
      <c r="AR1657" s="97">
        <v>7</v>
      </c>
      <c r="AS1657" s="97">
        <v>31</v>
      </c>
      <c r="AT1657" s="95"/>
      <c r="AU1657" s="95">
        <v>2</v>
      </c>
      <c r="AV1657" s="97"/>
      <c r="AW1657" s="95">
        <v>2</v>
      </c>
      <c r="AX1657" s="97">
        <v>2</v>
      </c>
      <c r="AY1657" s="97">
        <v>1</v>
      </c>
      <c r="AZ1657" s="97">
        <v>1</v>
      </c>
      <c r="BA1657" s="97"/>
      <c r="BB1657" s="97"/>
      <c r="BC1657" s="95">
        <v>1</v>
      </c>
      <c r="BD1657" s="95"/>
      <c r="BE1657" s="95"/>
      <c r="BF1657" s="95"/>
      <c r="BG1657" s="97"/>
      <c r="BH1657" s="97"/>
      <c r="BI1657" s="97"/>
      <c r="BJ1657" s="97">
        <v>1</v>
      </c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9</v>
      </c>
      <c r="F1658" s="97">
        <v>9</v>
      </c>
      <c r="G1658" s="97"/>
      <c r="H1658" s="95">
        <v>3</v>
      </c>
      <c r="I1658" s="95">
        <v>4</v>
      </c>
      <c r="J1658" s="97"/>
      <c r="K1658" s="97"/>
      <c r="L1658" s="97">
        <v>2</v>
      </c>
      <c r="M1658" s="97"/>
      <c r="N1658" s="95"/>
      <c r="O1658" s="97"/>
      <c r="P1658" s="97">
        <v>1</v>
      </c>
      <c r="Q1658" s="95">
        <v>1</v>
      </c>
      <c r="R1658" s="97">
        <v>4</v>
      </c>
      <c r="S1658" s="97">
        <v>3</v>
      </c>
      <c r="T1658" s="97"/>
      <c r="U1658" s="97">
        <v>1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>
        <v>2</v>
      </c>
      <c r="AI1658" s="97">
        <v>1</v>
      </c>
      <c r="AJ1658" s="97"/>
      <c r="AK1658" s="97">
        <v>5</v>
      </c>
      <c r="AL1658" s="95"/>
      <c r="AM1658" s="95"/>
      <c r="AN1658" s="95"/>
      <c r="AO1658" s="97"/>
      <c r="AP1658" s="97"/>
      <c r="AQ1658" s="97"/>
      <c r="AR1658" s="97">
        <v>1</v>
      </c>
      <c r="AS1658" s="97">
        <v>8</v>
      </c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8</v>
      </c>
      <c r="F1659" s="97">
        <v>8</v>
      </c>
      <c r="G1659" s="97"/>
      <c r="H1659" s="95">
        <v>2</v>
      </c>
      <c r="I1659" s="95">
        <v>4</v>
      </c>
      <c r="J1659" s="97"/>
      <c r="K1659" s="97"/>
      <c r="L1659" s="97">
        <v>1</v>
      </c>
      <c r="M1659" s="97"/>
      <c r="N1659" s="95"/>
      <c r="O1659" s="97">
        <v>1</v>
      </c>
      <c r="P1659" s="97">
        <v>1</v>
      </c>
      <c r="Q1659" s="95">
        <v>2</v>
      </c>
      <c r="R1659" s="97">
        <v>4</v>
      </c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>
        <v>1</v>
      </c>
      <c r="AG1659" s="97"/>
      <c r="AH1659" s="97">
        <v>2</v>
      </c>
      <c r="AI1659" s="97"/>
      <c r="AJ1659" s="97"/>
      <c r="AK1659" s="97">
        <v>5</v>
      </c>
      <c r="AL1659" s="95"/>
      <c r="AM1659" s="95"/>
      <c r="AN1659" s="95"/>
      <c r="AO1659" s="97"/>
      <c r="AP1659" s="97"/>
      <c r="AQ1659" s="97"/>
      <c r="AR1659" s="97">
        <v>1</v>
      </c>
      <c r="AS1659" s="97">
        <v>7</v>
      </c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3" ht="16.5" hidden="1" customHeight="1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>
      <c r="A1661" s="64">
        <v>1649</v>
      </c>
      <c r="B1661" s="241"/>
      <c r="C1661" s="79" t="s">
        <v>186</v>
      </c>
      <c r="D1661" s="65"/>
      <c r="E1661" s="95">
        <v>18</v>
      </c>
      <c r="F1661" s="97">
        <v>18</v>
      </c>
      <c r="G1661" s="97"/>
      <c r="H1661" s="95">
        <v>1</v>
      </c>
      <c r="I1661" s="95"/>
      <c r="J1661" s="97"/>
      <c r="K1661" s="97"/>
      <c r="L1661" s="97">
        <v>6</v>
      </c>
      <c r="M1661" s="97"/>
      <c r="N1661" s="95"/>
      <c r="O1661" s="97"/>
      <c r="P1661" s="97">
        <v>4</v>
      </c>
      <c r="Q1661" s="95">
        <v>1</v>
      </c>
      <c r="R1661" s="97">
        <v>9</v>
      </c>
      <c r="S1661" s="97">
        <v>4</v>
      </c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>
        <v>1</v>
      </c>
      <c r="AE1661" s="97"/>
      <c r="AF1661" s="97"/>
      <c r="AG1661" s="97"/>
      <c r="AH1661" s="97">
        <v>2</v>
      </c>
      <c r="AI1661" s="97">
        <v>1</v>
      </c>
      <c r="AJ1661" s="97"/>
      <c r="AK1661" s="97">
        <v>14</v>
      </c>
      <c r="AL1661" s="95"/>
      <c r="AM1661" s="95"/>
      <c r="AN1661" s="95"/>
      <c r="AO1661" s="97"/>
      <c r="AP1661" s="97">
        <v>1</v>
      </c>
      <c r="AQ1661" s="97">
        <v>2</v>
      </c>
      <c r="AR1661" s="97">
        <v>2</v>
      </c>
      <c r="AS1661" s="97">
        <v>13</v>
      </c>
      <c r="AT1661" s="95"/>
      <c r="AU1661" s="95"/>
      <c r="AV1661" s="97"/>
      <c r="AW1661" s="95">
        <v>1</v>
      </c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9</v>
      </c>
      <c r="F1662" s="97">
        <v>9</v>
      </c>
      <c r="G1662" s="97"/>
      <c r="H1662" s="95">
        <v>9</v>
      </c>
      <c r="I1662" s="95">
        <v>4</v>
      </c>
      <c r="J1662" s="97"/>
      <c r="K1662" s="97"/>
      <c r="L1662" s="97"/>
      <c r="M1662" s="97"/>
      <c r="N1662" s="95"/>
      <c r="O1662" s="97">
        <v>1</v>
      </c>
      <c r="P1662" s="97">
        <v>3</v>
      </c>
      <c r="Q1662" s="95">
        <v>1</v>
      </c>
      <c r="R1662" s="97">
        <v>3</v>
      </c>
      <c r="S1662" s="97">
        <v>1</v>
      </c>
      <c r="T1662" s="97"/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>
        <v>1</v>
      </c>
      <c r="AG1662" s="97"/>
      <c r="AH1662" s="97">
        <v>3</v>
      </c>
      <c r="AI1662" s="97"/>
      <c r="AJ1662" s="97"/>
      <c r="AK1662" s="97">
        <v>4</v>
      </c>
      <c r="AL1662" s="95"/>
      <c r="AM1662" s="95"/>
      <c r="AN1662" s="95"/>
      <c r="AO1662" s="97"/>
      <c r="AP1662" s="97"/>
      <c r="AQ1662" s="97">
        <v>2</v>
      </c>
      <c r="AR1662" s="97">
        <v>1</v>
      </c>
      <c r="AS1662" s="97">
        <v>5</v>
      </c>
      <c r="AT1662" s="95"/>
      <c r="AU1662" s="95">
        <v>1</v>
      </c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2</v>
      </c>
      <c r="F1663" s="97">
        <v>2</v>
      </c>
      <c r="G1663" s="97"/>
      <c r="H1663" s="95">
        <v>1</v>
      </c>
      <c r="I1663" s="95">
        <v>1</v>
      </c>
      <c r="J1663" s="97"/>
      <c r="K1663" s="97"/>
      <c r="L1663" s="97"/>
      <c r="M1663" s="97"/>
      <c r="N1663" s="95"/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1</v>
      </c>
      <c r="AG1663" s="97"/>
      <c r="AH1663" s="97">
        <v>1</v>
      </c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2</v>
      </c>
      <c r="AT1663" s="95"/>
      <c r="AU1663" s="95"/>
      <c r="AV1663" s="97"/>
      <c r="AW1663" s="95">
        <v>1</v>
      </c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1"/>
      <c r="C1665" s="79" t="s">
        <v>185</v>
      </c>
      <c r="D1665" s="129"/>
      <c r="E1665" s="95">
        <v>8</v>
      </c>
      <c r="F1665" s="97">
        <v>8</v>
      </c>
      <c r="G1665" s="97"/>
      <c r="H1665" s="95"/>
      <c r="I1665" s="95"/>
      <c r="J1665" s="97"/>
      <c r="K1665" s="97"/>
      <c r="L1665" s="97">
        <v>2</v>
      </c>
      <c r="M1665" s="97"/>
      <c r="N1665" s="95"/>
      <c r="O1665" s="97"/>
      <c r="P1665" s="97"/>
      <c r="Q1665" s="95"/>
      <c r="R1665" s="97">
        <v>7</v>
      </c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>
        <v>1</v>
      </c>
      <c r="AJ1665" s="97"/>
      <c r="AK1665" s="97">
        <v>7</v>
      </c>
      <c r="AL1665" s="95"/>
      <c r="AM1665" s="95"/>
      <c r="AN1665" s="95"/>
      <c r="AO1665" s="97"/>
      <c r="AP1665" s="97"/>
      <c r="AQ1665" s="97">
        <v>2</v>
      </c>
      <c r="AR1665" s="97">
        <v>1</v>
      </c>
      <c r="AS1665" s="97">
        <v>5</v>
      </c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&amp;C&amp;L0D5140E8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>
        <v>99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&amp;C&amp;L0D5140E8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2</v>
      </c>
      <c r="G18" s="95">
        <v>2</v>
      </c>
      <c r="H18" s="95">
        <v>1</v>
      </c>
      <c r="I18" s="95"/>
      <c r="J18" s="95"/>
      <c r="K18" s="95"/>
      <c r="L18" s="95">
        <v>1</v>
      </c>
      <c r="M18" s="95"/>
      <c r="N18" s="95"/>
      <c r="O18" s="95"/>
      <c r="P18" s="95"/>
      <c r="Q18" s="95"/>
      <c r="R18" s="95"/>
      <c r="S18" s="95">
        <v>2</v>
      </c>
      <c r="T18" s="95"/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1</v>
      </c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>
        <v>1</v>
      </c>
      <c r="AX18" s="95"/>
      <c r="AY18" s="95"/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2</v>
      </c>
      <c r="G19" s="95">
        <v>2</v>
      </c>
      <c r="H19" s="95">
        <v>1</v>
      </c>
      <c r="I19" s="95"/>
      <c r="J19" s="95"/>
      <c r="K19" s="95"/>
      <c r="L19" s="95">
        <v>1</v>
      </c>
      <c r="M19" s="95"/>
      <c r="N19" s="95"/>
      <c r="O19" s="95"/>
      <c r="P19" s="95"/>
      <c r="Q19" s="95"/>
      <c r="R19" s="95"/>
      <c r="S19" s="95">
        <v>2</v>
      </c>
      <c r="T19" s="95"/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>
        <v>1</v>
      </c>
      <c r="AX19" s="95"/>
      <c r="AY19" s="95"/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2</v>
      </c>
      <c r="G44" s="124">
        <f t="shared" si="0"/>
        <v>2</v>
      </c>
      <c r="H44" s="124">
        <f t="shared" si="0"/>
        <v>1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1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2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1</v>
      </c>
      <c r="Y44" s="124">
        <f t="shared" si="0"/>
        <v>0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1</v>
      </c>
      <c r="AM44" s="124">
        <f t="shared" si="1"/>
        <v>0</v>
      </c>
      <c r="AN44" s="124">
        <f t="shared" si="1"/>
        <v>0</v>
      </c>
      <c r="AO44" s="124">
        <f t="shared" si="1"/>
        <v>1</v>
      </c>
      <c r="AP44" s="124">
        <f t="shared" si="1"/>
        <v>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1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>
        <v>1</v>
      </c>
      <c r="I45" s="95"/>
      <c r="J45" s="95"/>
      <c r="K45" s="95"/>
      <c r="L45" s="95">
        <v>1</v>
      </c>
      <c r="M45" s="95"/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&amp;C&amp;L0D5140E8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2018-06-25T12:38:46Z</cp:lastPrinted>
  <dcterms:created xsi:type="dcterms:W3CDTF">2012-07-26T14:50:59Z</dcterms:created>
  <dcterms:modified xsi:type="dcterms:W3CDTF">2022-02-07T11:36:16Z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6-7-8_00302_4.2021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0D5140E8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