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<sst xmlns="http://schemas.openxmlformats.org/spreadsheetml/2006/main" count="131" uniqueCount="106">
  <si>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</si>
  <si>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</si>
  <si>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</si>
  <si>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</si>
  <si>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</si>
  <si>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</si>
  <si>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</si>
  <si>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</si>
  <si>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</si>
  <si>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</si>
  <si>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</si>
  <si>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</si>
  <si>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</si>
  <si>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</si>
  <si>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</si>
  <si>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</si>
  <si>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</si>
  <si>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</si>
  <si>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</si>
  <si>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</si>
  <si>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</si>
  <si>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</si>
  <si>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</si>
  <si>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</si>
  <si>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</si>
  <si>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</si>
  <si>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</si>
  <si>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</si>
  <si>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</si>
  <si>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</si>
  <si>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</si>
  <si>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</si>
  <si>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</si>
  <si>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</si>
  <si>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</si>
  <si>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</si>
  <si>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</si>
  <si>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</si>
  <si>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</si>
  <si>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</si>
  <si>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</si>
  <si>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</si>
  <si>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</si>
  <si>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</si>
  <si>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</si>
  <si>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</si>
  <si>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</si>
  <si>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</si>
  <si>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</si>
  <si>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</si>
  <si>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</si>
  <si>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</si>
  <si>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</si>
  <si>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</si>
  <si>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</si>
  <si>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</si>
  <si>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</si>
  <si>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</si>
  <si>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</si>
  <si>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</si>
  <si>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</si>
  <si>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</si>
  <si>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</si>
  <si>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</si>
  <si>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</si>
  <si>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</si>
  <si>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</si>
  <si>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</si>
  <si>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</si>
  <si>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</si>
  <si>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</si>
  <si>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</si>
  <si>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</si>
  <si>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</si>
  <si>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</si>
  <si>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</si>
  <si>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</si>
  <si>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</si>
  <si>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</si>
  <si>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</si>
  <si>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</si>
  <si>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</si>
  <si>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</si>
  <si>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</si>
  <si>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</si>
  <si>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</si>
  <si>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</si>
  <si>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</si>
  <si>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</si>
  <si>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</si>
  <si>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</si>
  <si>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</si>
  <si>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</si>
  <si>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</si>
  <si>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</si>
  <si>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</si>
  <si>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А.Ю.Гайдур</t>
  </si>
  <si>
    <t>І.М. Арендаш</t>
  </si>
  <si>
    <t>(03146)2-30-71</t>
  </si>
  <si>
    <t>inbox@mg.zk.court.gov.ua</t>
  </si>
  <si>
    <t>12 липня 2017 року</t>
  </si>
  <si>
    <t>перше півріччя 2017 року</t>
  </si>
  <si>
    <t>Міжгірський районний суд Закарпатської області</t>
  </si>
  <si>
    <t xml:space="preserve">Місцезнаходження: </t>
  </si>
  <si>
    <t>90000. Закарпатська область.смт. Міжгір`я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</si>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</sst>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184</v>
      </c>
      <c r="B16" s="88">
        <v>1124211</v>
      </c>
      <c r="C16" s="88"/>
      <c r="D16" s="88"/>
      <c r="E16" s="89">
        <v>1</v>
      </c>
      <c r="F16" s="88">
        <v>21</v>
      </c>
      <c r="G16" s="89">
        <v>46701</v>
      </c>
      <c r="H16" s="88"/>
      <c r="I16" s="88"/>
      <c r="J16" s="88">
        <v>24</v>
      </c>
      <c r="K16" s="88">
        <v>8</v>
      </c>
      <c r="L16" s="88">
        <v>2653</v>
      </c>
      <c r="M16" s="88">
        <v>66</v>
      </c>
      <c r="N16" s="88">
        <v>31686</v>
      </c>
      <c r="O16" s="88">
        <v>2</v>
      </c>
      <c r="P16" s="88">
        <v>2000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&amp;L1134380E&amp;CФорма № 4,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126556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308000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12164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56405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15637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42350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&amp;L1134380E&amp;CФорма № 4,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12164</v>
      </c>
      <c r="E7" s="86">
        <f>SUM(E8:E20)</f>
        <v>56405</v>
      </c>
      <c r="F7" s="86">
        <f>SUM(F8:F20)</f>
        <v>0</v>
      </c>
      <c r="G7" s="86">
        <f>SUM(G8:G20)</f>
        <v>0</v>
      </c>
      <c r="H7" s="86">
        <f>SUM(H8:H20)</f>
        <v>15637</v>
      </c>
      <c r="I7" s="86">
        <f>SUM(I8:I20)</f>
        <v>42350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12164</v>
      </c>
      <c r="E9" s="88">
        <v>41821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311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11271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14584</v>
      </c>
      <c r="F20" s="88"/>
      <c r="G20" s="88"/>
      <c r="H20" s="88">
        <v>4055</v>
      </c>
      <c r="I20" s="88">
        <v>42350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6229</v>
      </c>
      <c r="I21" s="88">
        <v>595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12164</v>
      </c>
      <c r="E23" s="88">
        <v>13985</v>
      </c>
      <c r="F23" s="88"/>
      <c r="G23" s="88"/>
      <c r="H23" s="88">
        <v>9408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42420</v>
      </c>
      <c r="F24" s="88"/>
      <c r="G24" s="88"/>
      <c r="H24" s="88"/>
      <c r="I24" s="88">
        <v>41755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42420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41755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&amp;L1134380E&amp;CФорма № 4, Підрозділ: Міжгірський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&amp;L1134380E&amp;C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2017-08-21T07:02:05Z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1134380E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