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<sst xmlns="http://schemas.openxmlformats.org/spreadsheetml/2006/main" count="7013" uniqueCount="2561">
  <si>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</si>
  <si>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</si>
  <si>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</si>
  <si>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</si>
  <si>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</si>
  <si>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</si>
  <si>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</si>
  <si>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</si>
  <si>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</si>
  <si>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</si>
  <si>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</si>
  <si>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</si>
  <si>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</si>
  <si>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</si>
  <si>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</si>
  <si>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</si>
  <si>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</si>
  <si>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</si>
  <si>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</si>
  <si>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</si>
  <si>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</si>
  <si>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</si>
  <si>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</si>
  <si>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</si>
  <si>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</si>
  <si>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</si>
  <si>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</si>
  <si>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</si>
  <si>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</si>
  <si>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</si>
  <si>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</si>
  <si>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</si>
  <si>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</si>
  <si>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</si>
  <si>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</si>
  <si>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</si>
  <si>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</si>
  <si>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</si>
  <si>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</si>
  <si>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</si>
  <si>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</si>
  <si>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</si>
  <si>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</si>
  <si>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</si>
  <si>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</si>
  <si>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</si>
  <si>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</si>
  <si>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</si>
  <si>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</si>
  <si>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</si>
  <si>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</si>
  <si>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</si>
  <si>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</si>
  <si>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</si>
  <si>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</si>
  <si>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</si>
  <si>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</si>
  <si>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</si>
  <si>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</si>
  <si>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</si>
  <si>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</si>
  <si>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</si>
  <si>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</si>
  <si>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</si>
  <si>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</si>
  <si>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</si>
  <si>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</si>
  <si>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</si>
  <si>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</si>
  <si>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</si>
  <si>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</si>
  <si>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</si>
  <si>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</si>
  <si>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</si>
  <si>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</si>
  <si>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</si>
  <si>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</si>
  <si>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</si>
  <si>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</si>
  <si>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</si>
  <si>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</si>
  <si>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</si>
  <si>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</si>
  <si>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</si>
  <si>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</si>
  <si>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</si>
  <si>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</si>
  <si>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</si>
  <si>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</si>
  <si>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</si>
  <si>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</si>
  <si>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</si>
  <si>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</si>
  <si>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</si>
  <si>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</si>
  <si>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</si>
  <si>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</si>
  <si>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</si>
  <si>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</si>
  <si>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</si>
  <si>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</si>
  <si>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</si>
  <si>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</si>
  <si>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</si>
  <si>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</si>
  <si>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</si>
  <si>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</si>
  <si>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</si>
  <si>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</si>
  <si>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</si>
  <si>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</si>
  <si>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</si>
  <si>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</si>
  <si>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</si>
  <si>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</si>
  <si>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</si>
  <si>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</si>
  <si>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</si>
  <si>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</si>
  <si>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</si>
  <si>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</si>
  <si>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</si>
  <si>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</si>
  <si>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</si>
  <si>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</si>
  <si>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</si>
  <si>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</si>
  <si>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</si>
  <si>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</si>
  <si>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</si>
  <si>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</si>
  <si>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</si>
  <si>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</si>
  <si>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</si>
  <si>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</si>
  <si>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</si>
  <si>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</si>
  <si>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</si>
  <si>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</si>
  <si>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</si>
  <si>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</si>
  <si>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</si>
  <si>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</si>
  <si>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</si>
  <si>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</si>
  <si>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</si>
  <si>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</si>
  <si>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</si>
  <si>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</si>
  <si>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</si>
  <si>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</si>
  <si>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</si>
  <si>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</si>
  <si>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</si>
  <si>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</si>
  <si>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</si>
  <si>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</si>
  <si>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</si>
  <si>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</si>
  <si>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</si>
  <si>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</si>
  <si>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</si>
  <si>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</si>
  <si>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</si>
  <si>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</si>
  <si>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</si>
  <si>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</si>
  <si>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</si>
  <si>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</si>
  <si>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</si>
  <si>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</si>
  <si>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</si>
  <si>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</si>
  <si>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</si>
  <si>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</si>
  <si>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</si>
  <si>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</si>
  <si>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</si>
  <si>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</si>
  <si>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</si>
  <si>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</si>
  <si>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</si>
  <si>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</si>
  <si>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</si>
  <si>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</si>
  <si>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</si>
  <si>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</si>
  <si>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</si>
  <si>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</si>
  <si>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</si>
  <si>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</si>
  <si>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</si>
  <si>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</si>
  <si>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</si>
  <si>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</si>
  <si>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</si>
  <si>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</si>
  <si>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</si>
  <si>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</si>
  <si>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</si>
  <si>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</si>
  <si>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</si>
  <si>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</si>
  <si>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</si>
  <si>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</si>
  <si>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</si>
  <si>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</si>
  <si>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</si>
  <si>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</si>
  <si>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</si>
  <si>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</si>
  <si>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</si>
  <si>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</si>
  <si>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</si>
  <si>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</si>
  <si>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</si>
  <si>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</si>
  <si>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</si>
  <si>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</si>
  <si>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</si>
  <si>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</si>
  <si>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</si>
  <si>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</si>
  <si>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</si>
  <si>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</si>
  <si>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</si>
  <si>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</si>
  <si>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</si>
  <si>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</si>
  <si>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</si>
  <si>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</si>
  <si>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</si>
  <si>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</si>
  <si>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</si>
  <si>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</si>
  <si>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</si>
  <si>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</si>
  <si>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</si>
  <si>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</si>
  <si>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</si>
  <si>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</si>
  <si>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</si>
  <si>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</si>
  <si>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</si>
  <si>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</si>
  <si>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</si>
  <si>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</si>
  <si>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</si>
  <si>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</si>
  <si>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</si>
  <si>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</si>
  <si>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</si>
  <si>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</si>
  <si>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</si>
  <si>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</si>
  <si>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</si>
  <si>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</si>
  <si>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</si>
  <si>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</si>
  <si>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</si>
  <si>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</si>
  <si>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</si>
  <si>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</si>
  <si>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</si>
  <si>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</si>
  <si>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</si>
  <si>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</si>
  <si>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</si>
  <si>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</si>
  <si>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</si>
  <si>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</si>
  <si>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</si>
  <si>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</si>
  <si>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</si>
  <si>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</si>
  <si>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</si>
  <si>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</si>
  <si>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</si>
  <si>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</si>
  <si>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</si>
  <si>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</si>
  <si>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</si>
  <si>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</si>
  <si>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</si>
  <si>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</si>
  <si>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</si>
  <si>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</si>
  <si>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</si>
  <si>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</si>
  <si>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</si>
  <si>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</si>
  <si>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</si>
  <si>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</si>
  <si>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</si>
  <si>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</si>
  <si>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</si>
  <si>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</si>
  <si>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</si>
  <si>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</si>
  <si>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</si>
  <si>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</si>
  <si>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</si>
  <si>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</si>
  <si>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</si>
  <si>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</si>
  <si>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</si>
  <si>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</si>
  <si>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</si>
  <si>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</si>
  <si>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</si>
  <si>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</si>
  <si>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</si>
  <si>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</si>
  <si>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</si>
  <si>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</si>
  <si>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</si>
  <si>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</si>
  <si>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</si>
  <si>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</si>
  <si>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</si>
  <si>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</si>
  <si>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</si>
  <si>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</si>
  <si>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</si>
  <si>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</si>
  <si>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</si>
  <si>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</si>
  <si>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</si>
  <si>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</si>
  <si>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</si>
  <si>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</si>
  <si>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</si>
  <si>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</si>
  <si>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</si>
  <si>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</si>
  <si>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</si>
  <si>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</si>
  <si>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</si>
  <si>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</si>
  <si>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</si>
  <si>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</si>
  <si>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</si>
  <si>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</si>
  <si>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</si>
  <si>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</si>
  <si>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</si>
  <si>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</si>
  <si>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</si>
  <si>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</si>
  <si>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</si>
  <si>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</si>
  <si>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</si>
  <si>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</si>
  <si>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</si>
  <si>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</si>
  <si>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</si>
  <si>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</si>
  <si>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</si>
  <si>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</si>
  <si>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</si>
  <si>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</si>
  <si>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</si>
  <si>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</si>
  <si>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</si>
  <si>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</si>
  <si>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</si>
  <si>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</si>
  <si>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</si>
  <si>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</si>
  <si>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</si>
  <si>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</si>
  <si>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</si>
  <si>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</si>
  <si>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</si>
  <si>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</si>
  <si>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</si>
  <si>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</si>
  <si>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</si>
  <si>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</si>
  <si>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</si>
  <si>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</si>
  <si>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</si>
  <si>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</si>
  <si>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</si>
  <si>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</si>
  <si>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</si>
  <si>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</si>
  <si>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</si>
  <si>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</si>
  <si>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</si>
  <si>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</si>
  <si>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</si>
  <si>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</si>
  <si>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</si>
  <si>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</si>
  <si>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</si>
  <si>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</si>
  <si>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</si>
  <si>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</si>
  <si>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</si>
  <si>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</si>
  <si>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</si>
  <si>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</si>
  <si>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</si>
  <si>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</si>
  <si>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</si>
  <si>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</si>
  <si>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</si>
  <si>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</si>
  <si>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</si>
  <si>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</si>
  <si>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</si>
  <si>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</si>
  <si>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</si>
  <si>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</si>
  <si>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</si>
  <si>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</si>
  <si>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</si>
  <si>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</si>
  <si>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</si>
  <si>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</si>
  <si>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</si>
  <si>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</si>
  <si>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</si>
  <si>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</si>
  <si>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</si>
  <si>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</si>
  <si>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</si>
  <si>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</si>
  <si>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</si>
  <si>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</si>
  <si>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</si>
  <si>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</si>
  <si>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</si>
  <si>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</si>
  <si>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</si>
  <si>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</si>
  <si>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</si>
  <si>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</si>
  <si>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</si>
  <si>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</si>
  <si>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</si>
  <si>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</si>
  <si>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</si>
  <si>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</si>
  <si>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</si>
  <si>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</si>
  <si>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</si>
  <si>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</si>
  <si>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</si>
  <si>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</si>
  <si>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</si>
  <si>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</si>
  <si>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</si>
  <si>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</si>
  <si>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</si>
  <si>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</si>
  <si>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</si>
  <si>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</si>
  <si>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</si>
  <si>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</si>
  <si>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</si>
  <si>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</si>
  <si>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</si>
  <si>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</si>
  <si>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</si>
  <si>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</si>
  <si>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</si>
  <si>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</si>
  <si>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</si>
  <si>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</si>
  <si>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</si>
  <si>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</si>
  <si>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</si>
  <si>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</si>
  <si>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</si>
  <si>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</si>
  <si>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</si>
  <si>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</si>
  <si>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</si>
  <si>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</si>
  <si>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</si>
  <si>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</si>
  <si>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</si>
  <si>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</si>
  <si>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</si>
  <si>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</si>
  <si>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</si>
  <si>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</si>
  <si>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</si>
  <si>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</si>
  <si>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</si>
  <si>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</si>
  <si>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</si>
  <si>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</si>
  <si>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</si>
  <si>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</si>
  <si>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</si>
  <si>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</si>
  <si>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</si>
  <si>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</si>
  <si>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</si>
  <si>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</si>
  <si>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</si>
  <si>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</si>
  <si>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</si>
  <si>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</si>
  <si>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</si>
  <si>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</si>
  <si>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</si>
  <si>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</si>
  <si>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</si>
  <si>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</si>
  <si>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</si>
  <si>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</si>
  <si>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</si>
  <si>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</si>
  <si>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</si>
  <si>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</si>
  <si>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</si>
  <si>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</si>
  <si>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</si>
  <si>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</si>
  <si>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</si>
  <si>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</si>
  <si>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</si>
  <si>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</si>
  <si>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</si>
  <si>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</si>
  <si>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</si>
  <si>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</si>
  <si>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</si>
  <si>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</si>
  <si>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</si>
  <si>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</si>
  <si>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</si>
  <si>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</si>
  <si>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</si>
  <si>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</si>
  <si>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</si>
  <si>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</si>
  <si>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</si>
  <si>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</si>
  <si>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</si>
  <si>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</si>
  <si>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</si>
  <si>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</si>
  <si>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</si>
  <si>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</si>
  <si>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</si>
  <si>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</si>
  <si>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</si>
  <si>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</si>
  <si>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</si>
  <si>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</si>
  <si>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</si>
  <si>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</si>
  <si>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</si>
  <si>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</si>
  <si>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</si>
  <si>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</si>
  <si>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</si>
  <si>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</si>
  <si>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</si>
  <si>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</si>
  <si>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</si>
  <si>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</si>
  <si>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</si>
  <si>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</si>
  <si>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</si>
  <si>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</si>
  <si>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</si>
  <si>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</si>
  <si>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</si>
  <si>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</si>
  <si>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</si>
  <si>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</si>
  <si>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</si>
  <si>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</si>
  <si>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</si>
  <si>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</si>
  <si>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</si>
  <si>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</si>
  <si>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</si>
  <si>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</si>
  <si>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</si>
  <si>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</si>
  <si>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</si>
  <si>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</si>
  <si>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</si>
  <si>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</si>
  <si>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</si>
  <si>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</si>
  <si>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</si>
  <si>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</si>
  <si>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</si>
  <si>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</si>
  <si>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</si>
  <si>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</si>
  <si>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</si>
  <si>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</si>
  <si>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</si>
  <si>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</si>
  <si>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</si>
  <si>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</si>
  <si>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</si>
  <si>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</si>
  <si>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</si>
  <si>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</si>
  <si>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</si>
  <si>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</si>
  <si>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</si>
  <si>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</si>
  <si>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</si>
  <si>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</si>
  <si>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</si>
  <si>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</si>
  <si>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</si>
  <si>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</si>
  <si>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</si>
  <si>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</si>
  <si>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</si>
  <si>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</si>
  <si>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</si>
  <si>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</si>
  <si>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</si>
  <si>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</si>
  <si>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</si>
  <si>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</si>
  <si>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</si>
  <si>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</si>
  <si>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</si>
  <si>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</si>
  <si>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</si>
  <si>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</si>
  <si>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</si>
  <si>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</si>
  <si>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</si>
  <si>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</si>
  <si>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</si>
  <si>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</si>
  <si>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</si>
  <si>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</si>
  <si>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</si>
  <si>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</si>
  <si>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</si>
  <si>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</si>
  <si>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</si>
  <si>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</si>
  <si>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</si>
  <si>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</si>
  <si>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</si>
  <si>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</si>
  <si>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</si>
  <si>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</si>
  <si>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</si>
  <si>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</si>
  <si>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</si>
  <si>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</si>
  <si>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</si>
  <si>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</si>
  <si>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</si>
  <si>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</si>
  <si>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</si>
  <si>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</si>
  <si>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</si>
  <si>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</si>
  <si>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</si>
  <si>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</si>
  <si>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</si>
  <si>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</si>
  <si>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</si>
  <si>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</si>
  <si>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</si>
  <si>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</si>
  <si>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</si>
  <si>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</si>
  <si>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</si>
  <si>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</si>
  <si>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</si>
  <si>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</si>
  <si>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</si>
  <si>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</si>
  <si>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</si>
  <si>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</si>
  <si>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</si>
  <si>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</si>
  <si>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</si>
  <si>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</si>
  <si>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</si>
  <si>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</si>
  <si>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</si>
  <si>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</si>
  <si>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</si>
  <si>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</si>
  <si>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</si>
  <si>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</si>
  <si>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</si>
  <si>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</si>
  <si>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</si>
  <si>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</si>
  <si>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</si>
  <si>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</si>
  <si>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</si>
  <si>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</si>
  <si>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</si>
  <si>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</si>
  <si>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</si>
  <si>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</si>
  <si>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</si>
  <si>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</si>
  <si>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</si>
  <si>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</si>
  <si>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</si>
  <si>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</si>
  <si>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</si>
  <si>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</si>
  <si>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</si>
  <si>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</si>
  <si>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</si>
  <si>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</si>
  <si>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</si>
  <si>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</si>
  <si>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</si>
  <si>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</si>
  <si>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</si>
  <si>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</si>
  <si>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</si>
  <si>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</si>
  <si>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</si>
  <si>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</si>
  <si>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</si>
  <si>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</si>
  <si>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</si>
  <si>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</si>
  <si>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</si>
  <si>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</si>
  <si>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</si>
  <si>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</si>
  <si>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</si>
  <si>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</si>
  <si>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</si>
  <si>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</si>
  <si>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</si>
  <si>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</si>
  <si>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</si>
  <si>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</si>
  <si>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</si>
  <si>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</si>
  <si>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</si>
  <si>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</si>
  <si>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</si>
  <si>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</si>
  <si>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</si>
  <si>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</si>
  <si>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</si>
  <si>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</si>
  <si>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</si>
  <si>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</si>
  <si>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</si>
  <si>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</si>
  <si>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</si>
  <si>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</si>
  <si>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</si>
  <si>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</si>
  <si>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</si>
  <si>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</si>
  <si>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</si>
  <si>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</si>
  <si>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</si>
  <si>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</si>
  <si>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</si>
  <si>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</si>
  <si>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</si>
  <si>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</si>
  <si>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</si>
  <si>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</si>
  <si>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</si>
  <si>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</si>
  <si>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</si>
  <si>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</si>
  <si>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</si>
  <si>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</si>
  <si>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</si>
  <si>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</si>
  <si>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</si>
  <si>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</si>
  <si>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</si>
  <si>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</si>
  <si>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</si>
  <si>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</si>
  <si>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</si>
  <si>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</si>
  <si>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</si>
  <si>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</si>
  <si>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</si>
  <si>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</si>
  <si>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</si>
  <si>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</si>
  <si>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</si>
  <si>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</si>
  <si>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</si>
  <si>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</si>
  <si>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</si>
  <si>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</si>
  <si>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</si>
  <si>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</si>
  <si>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</si>
  <si>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</si>
  <si>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</si>
  <si>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</si>
  <si>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</si>
  <si>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</si>
  <si>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</si>
  <si>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</si>
  <si>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</si>
  <si>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</si>
  <si>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</si>
  <si>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</si>
  <si>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</si>
  <si>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</si>
  <si>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</si>
  <si>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</si>
  <si>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</si>
  <si>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</si>
  <si>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</si>
  <si>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</si>
  <si>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</si>
  <si>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</si>
  <si>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</si>
  <si>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</si>
  <si>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</si>
  <si>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</si>
  <si>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</si>
  <si>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</si>
  <si>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</si>
  <si>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</si>
  <si>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</si>
  <si>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</si>
  <si>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</si>
  <si>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</si>
  <si>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</si>
  <si>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</si>
  <si>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</si>
  <si>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</si>
  <si>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</si>
  <si>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</si>
  <si>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</si>
  <si>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</si>
  <si>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</si>
  <si>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</si>
  <si>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</si>
  <si>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</si>
  <si>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</si>
  <si>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</si>
  <si>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</si>
  <si>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</si>
  <si>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</si>
  <si>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</si>
  <si>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</si>
  <si>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</si>
  <si>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</si>
  <si>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</si>
  <si>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</si>
  <si>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</si>
  <si>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</si>
  <si>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</si>
  <si>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</si>
  <si>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</si>
  <si>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</si>
  <si>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</si>
  <si>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</si>
  <si>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</si>
  <si>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</si>
  <si>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</si>
  <si>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</si>
  <si>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</si>
  <si>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</si>
  <si>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</si>
  <si>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</si>
  <si>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</si>
  <si>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</si>
  <si>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</si>
  <si>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</si>
  <si>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</si>
  <si>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</si>
  <si>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</si>
  <si>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</si>
  <si>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</si>
  <si>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</si>
  <si>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</si>
  <si>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</si>
  <si>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</si>
  <si>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</si>
  <si>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</si>
  <si>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</si>
  <si>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</si>
  <si>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</si>
  <si>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</si>
  <si>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</si>
  <si>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</si>
  <si>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</si>
  <si>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</si>
  <si>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</si>
  <si>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</si>
  <si>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</si>
  <si>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</si>
  <si>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</si>
  <si>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</si>
  <si>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</si>
  <si>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</si>
  <si>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</si>
  <si>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</si>
  <si>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</si>
  <si>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</si>
  <si>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</si>
  <si>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</si>
  <si>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</si>
  <si>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</si>
  <si>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</si>
  <si>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</si>
  <si>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</si>
  <si>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</si>
  <si>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</si>
  <si>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</si>
  <si>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</si>
  <si>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</si>
  <si>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</si>
  <si>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</si>
  <si>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</si>
  <si>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</si>
  <si>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</si>
  <si>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</si>
  <si>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</si>
  <si>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</si>
  <si>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</si>
  <si>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</si>
  <si>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</si>
  <si>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</si>
  <si>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</si>
  <si>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</si>
  <si>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</si>
  <si>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</si>
  <si>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</si>
  <si>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</si>
  <si>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</si>
  <si>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</si>
  <si>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</si>
  <si>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</si>
  <si>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</si>
  <si>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</si>
  <si>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</si>
  <si>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</si>
  <si>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</si>
  <si>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</si>
  <si>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</si>
  <si>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</si>
  <si>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</si>
  <si>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</si>
  <si>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</si>
  <si>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</si>
  <si>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</si>
  <si>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</si>
  <si>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</si>
  <si>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</si>
  <si>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</si>
  <si>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</si>
  <si>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</si>
  <si>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</si>
  <si>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</si>
  <si>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</si>
  <si>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</si>
  <si>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</si>
  <si>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</si>
  <si>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</si>
  <si>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</si>
  <si>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</si>
  <si>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</si>
  <si>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</si>
  <si>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</si>
  <si>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</si>
  <si>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</si>
  <si>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</si>
  <si>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</si>
  <si>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</si>
  <si>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</si>
  <si>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</si>
  <si>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</si>
  <si>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</si>
  <si>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</si>
  <si>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</si>
  <si>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</si>
  <si>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</si>
  <si>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</si>
  <si>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</si>
  <si>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</si>
  <si>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</si>
  <si>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</si>
  <si>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</si>
  <si>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</si>
  <si>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</si>
  <si>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</si>
  <si>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</si>
  <si>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</si>
  <si>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</si>
  <si>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</si>
  <si>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</si>
  <si>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</si>
  <si>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</si>
  <si>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</si>
  <si>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</si>
  <si>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</si>
  <si>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</si>
  <si>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</si>
  <si>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</si>
  <si>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</si>
  <si>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</si>
  <si>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</si>
  <si>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</si>
  <si>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</si>
  <si>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</si>
  <si>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</si>
  <si>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</si>
  <si>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</si>
  <si>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</si>
  <si>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</si>
  <si>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</si>
  <si>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</si>
  <si>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</si>
  <si>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</si>
  <si>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</si>
  <si>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</si>
  <si>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</si>
  <si>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</si>
  <si>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</si>
  <si>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</si>
  <si>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</si>
  <si>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</si>
  <si>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</si>
  <si>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</si>
  <si>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</si>
  <si>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</si>
  <si>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</si>
  <si>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</si>
  <si>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</si>
  <si>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</si>
  <si>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</si>
  <si>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</si>
  <si>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</si>
  <si>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</si>
  <si>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</si>
  <si>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</si>
  <si>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</si>
  <si>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</si>
  <si>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</si>
  <si>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</si>
  <si>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</si>
  <si>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</si>
  <si>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</si>
  <si>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</si>
  <si>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</si>
  <si>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</si>
  <si>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</si>
  <si>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</si>
  <si>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</si>
  <si>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</si>
  <si>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</si>
  <si>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</si>
  <si>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</si>
  <si>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</si>
  <si>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</si>
  <si>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</si>
  <si>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</si>
  <si>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</si>
  <si>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</si>
  <si>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</si>
  <si>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</si>
  <si>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</si>
  <si>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</si>
  <si>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</si>
  <si>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</si>
  <si>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</si>
  <si>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</si>
  <si>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</si>
  <si>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</si>
  <si>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</si>
  <si>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</si>
  <si>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</si>
  <si>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</si>
  <si>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</si>
  <si>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</si>
  <si>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</si>
  <si>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</si>
  <si>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</si>
  <si>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</si>
  <si>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</si>
  <si>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</si>
  <si>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</si>
  <si>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</si>
  <si>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</si>
  <si>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</si>
  <si>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</si>
  <si>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</si>
  <si>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</si>
  <si>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</si>
  <si>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</si>
  <si>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</si>
  <si>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</si>
  <si>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</si>
  <si>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</si>
  <si>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</si>
  <si>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</si>
  <si>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</si>
  <si>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</si>
  <si>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</si>
  <si>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</si>
  <si>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</si>
  <si>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</si>
  <si>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</si>
  <si>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</si>
  <si>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</si>
  <si>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</si>
  <si>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</si>
  <si>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</si>
  <si>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</si>
  <si>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</si>
  <si>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</si>
  <si>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</si>
  <si>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</si>
  <si>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</si>
  <si>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</si>
  <si>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</si>
  <si>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</si>
  <si>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</si>
  <si>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</si>
  <si>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</si>
  <si>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</si>
  <si>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</si>
  <si>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</si>
  <si>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</si>
  <si>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</si>
  <si>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</si>
  <si>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</si>
  <si>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</si>
  <si>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</si>
  <si>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</si>
  <si>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</si>
  <si>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</si>
  <si>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</si>
  <si>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</si>
  <si>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</si>
  <si>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</si>
  <si>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</si>
  <si>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</si>
  <si>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</si>
  <si>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</si>
  <si>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</si>
  <si>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</si>
  <si>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</si>
  <si>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</si>
  <si>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</si>
  <si>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</si>
  <si>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</si>
  <si>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</si>
  <si>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</si>
  <si>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</si>
  <si>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</si>
  <si>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</si>
  <si>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</si>
  <si>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</si>
  <si>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</si>
  <si>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</si>
  <si>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</si>
  <si>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</si>
  <si>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</si>
  <si>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</si>
  <si>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</si>
  <si>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</si>
  <si>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</si>
  <si>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</si>
  <si>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</si>
  <si>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</si>
  <si>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</si>
  <si>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</si>
  <si>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</si>
  <si>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</si>
  <si>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</si>
  <si>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</si>
  <si>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</si>
  <si>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</si>
  <si>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</si>
  <si>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</si>
  <si>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</si>
  <si>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</si>
  <si>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</si>
  <si>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</si>
  <si>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</si>
  <si>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</si>
  <si>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</si>
  <si>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</si>
  <si>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</si>
  <si>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</si>
  <si>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</si>
  <si>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</si>
  <si>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</si>
  <si>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</si>
  <si>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</si>
  <si>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</si>
  <si>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</si>
  <si>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</si>
  <si>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</si>
  <si>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</si>
  <si>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</si>
  <si>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</si>
  <si>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</si>
  <si>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</si>
  <si>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</si>
  <si>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</si>
  <si>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</si>
  <si>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</si>
  <si>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</si>
  <si>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</si>
  <si>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</si>
  <si>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</si>
  <si>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</si>
  <si>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</si>
  <si>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</si>
  <si>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</si>
  <si>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</si>
  <si>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</si>
  <si>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</si>
  <si>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</si>
  <si>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</si>
  <si>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</si>
  <si>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</si>
  <si>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</si>
  <si>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</si>
  <si>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</si>
  <si>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</si>
  <si>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</si>
  <si>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</si>
  <si>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</si>
  <si>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</si>
  <si>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</si>
  <si>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</si>
  <si>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</si>
  <si>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</si>
  <si>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</si>
  <si>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</si>
  <si>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</si>
  <si>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</si>
  <si>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</si>
  <si>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</si>
  <si>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</si>
  <si>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</si>
  <si>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</si>
  <si>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</si>
  <si>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</si>
  <si>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</si>
  <si>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</si>
  <si>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</si>
  <si>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</si>
  <si>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</si>
  <si>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</si>
  <si>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</si>
  <si>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</si>
  <si>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</si>
  <si>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</si>
  <si>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</si>
  <si>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</si>
  <si>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</si>
  <si>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</si>
  <si>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</si>
  <si>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</si>
  <si>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</si>
  <si>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</si>
  <si>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</si>
  <si>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</si>
  <si>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</si>
  <si>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</si>
  <si>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</si>
  <si>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</si>
  <si>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</si>
  <si>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</si>
  <si>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</si>
  <si>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</si>
  <si>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</si>
  <si>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</si>
  <si>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</si>
  <si>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</si>
  <si>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</si>
  <si>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</si>
  <si>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</si>
  <si>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</si>
  <si>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</si>
  <si>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</si>
  <si>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</si>
  <si>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</si>
  <si>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</si>
  <si>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</si>
  <si>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</si>
  <si>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</si>
  <si>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</si>
  <si>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</si>
  <si>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</si>
  <si>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</si>
  <si>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</si>
  <si>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</si>
  <si>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</si>
  <si>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</si>
  <si>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</si>
  <si>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</si>
  <si>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</si>
  <si>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</si>
  <si>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</si>
  <si>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</si>
  <si>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</si>
  <si>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</si>
  <si>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</si>
  <si>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</si>
  <si>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</si>
  <si>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</si>
  <si>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</si>
  <si>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</si>
  <si>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</si>
  <si>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</si>
  <si>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</si>
  <si>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</si>
  <si>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</si>
  <si>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</si>
  <si>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</si>
  <si>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</si>
  <si>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</si>
  <si>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</si>
  <si>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</si>
  <si>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</si>
  <si>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</si>
  <si>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</si>
  <si>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</si>
  <si>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</si>
  <si>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</si>
  <si>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</si>
  <si>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</si>
  <si>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</si>
  <si>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</si>
  <si>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</si>
  <si>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</si>
  <si>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</si>
  <si>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</si>
  <si>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</si>
  <si>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</si>
  <si>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</si>
  <si>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</si>
  <si>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</si>
  <si>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</si>
  <si>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</si>
  <si>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</si>
  <si>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</si>
  <si>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</si>
  <si>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</si>
  <si>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</si>
  <si>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</si>
  <si>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</si>
  <si>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</si>
  <si>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</si>
  <si>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</si>
  <si>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</si>
  <si>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</si>
  <si>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</si>
  <si>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</si>
  <si>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</si>
  <si>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</si>
  <si>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</si>
  <si>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</si>
  <si>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</si>
  <si>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</si>
  <si>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</si>
  <si>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</si>
  <si>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</si>
  <si>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</si>
  <si>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</si>
  <si>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</si>
  <si>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</si>
  <si>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</si>
  <si>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</si>
  <si>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</si>
  <si>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</si>
  <si>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</si>
  <si>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</si>
  <si>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</si>
  <si>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</si>
  <si>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</si>
  <si>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</si>
  <si>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</si>
  <si>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</si>
  <si>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</si>
  <si>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</si>
  <si>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</si>
  <si>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</si>
  <si>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</si>
  <si>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</si>
  <si>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</si>
  <si>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</si>
  <si>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</si>
  <si>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</si>
  <si>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</si>
  <si>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</si>
  <si>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</si>
  <si>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</si>
  <si>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</si>
  <si>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</si>
  <si>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</si>
  <si>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</si>
  <si>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</si>
  <si>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</si>
  <si>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</si>
  <si>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</si>
  <si>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</si>
  <si>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</si>
  <si>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</si>
  <si>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</si>
  <si>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</si>
  <si>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</si>
  <si>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</si>
  <si>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</si>
  <si>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</si>
  <si>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</si>
  <si>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</si>
  <si>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</si>
  <si>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</si>
  <si>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</si>
  <si>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</si>
  <si>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</si>
  <si>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</si>
  <si>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</si>
  <si>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</si>
  <si>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</si>
  <si>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</si>
  <si>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</si>
  <si>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</si>
  <si>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</si>
  <si>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</si>
  <si>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</si>
  <si>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</si>
  <si>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</si>
  <si>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</si>
  <si>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</si>
  <si>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</si>
  <si>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</si>
  <si>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</si>
  <si>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</si>
  <si>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</si>
  <si>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</si>
  <si>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</si>
  <si>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</si>
  <si>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</si>
  <si>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</si>
  <si>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</si>
  <si>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</si>
  <si>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</si>
  <si>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</si>
  <si>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</si>
  <si>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</si>
  <si>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</si>
  <si>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</si>
  <si>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</si>
  <si>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</si>
  <si>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</si>
  <si>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</si>
  <si>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</si>
  <si>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</si>
  <si>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</si>
  <si>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</si>
  <si>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</si>
  <si>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</si>
  <si>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</si>
  <si>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</si>
  <si>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</si>
  <si>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</si>
  <si>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</si>
  <si>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</si>
  <si>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</si>
  <si>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</si>
  <si>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</si>
  <si>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</si>
  <si>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</si>
  <si>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</si>
  <si>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</si>
  <si>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</si>
  <si>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</si>
  <si>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</si>
  <si>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</si>
  <si>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</si>
  <si>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</si>
  <si>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</si>
  <si>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</si>
  <si>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</si>
  <si>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</si>
  <si>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</si>
  <si>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</si>
  <si>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</si>
  <si>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</si>
  <si>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</si>
  <si>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</si>
  <si>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</si>
  <si>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</si>
  <si>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</si>
  <si>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</si>
  <si>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</si>
  <si>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</si>
  <si>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</si>
  <si>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</si>
  <si>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</si>
  <si>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</si>
  <si>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</si>
  <si>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</si>
  <si>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</si>
  <si>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</si>
  <si>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</si>
  <si>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</si>
  <si>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</si>
  <si>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</si>
  <si>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</si>
  <si>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</si>
  <si>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</si>
  <si>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</si>
  <si>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</si>
  <si>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</si>
  <si>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</si>
  <si>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</si>
  <si>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</si>
  <si>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</si>
  <si>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</si>
  <si>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</si>
  <si>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</si>
  <si>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</si>
  <si>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</si>
  <si>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</si>
  <si>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</si>
  <si>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</si>
  <si>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</si>
  <si>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</si>
  <si>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</si>
  <si>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</si>
  <si>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</si>
  <si>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</si>
  <si>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</si>
  <si>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</si>
  <si>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</si>
  <si>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</si>
  <si>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</si>
  <si>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</si>
  <si>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</si>
  <si>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</si>
  <si>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</si>
  <si>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</si>
  <si>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</si>
  <si>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</si>
  <si>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</si>
  <si>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</si>
  <si>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</si>
  <si>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</si>
  <si>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</si>
  <si>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</si>
  <si>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</si>
  <si>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</si>
  <si>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</si>
  <si>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</si>
  <si>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</si>
  <si>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</si>
  <si>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</si>
  <si>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</si>
  <si>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</si>
  <si>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</si>
  <si>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</si>
  <si>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</si>
  <si>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</si>
  <si>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</si>
  <si>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</si>
  <si>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</si>
  <si>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</si>
  <si>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</si>
  <si>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</si>
  <si>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</si>
  <si>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</si>
  <si>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</si>
  <si>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</si>
  <si>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</si>
  <si>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</si>
  <si>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</si>
  <si>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</si>
  <si>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</si>
  <si>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</si>
  <si>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</si>
  <si>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</si>
  <si>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</si>
  <si>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</si>
  <si>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</si>
  <si>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</si>
  <si>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</si>
  <si>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</si>
  <si>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</si>
  <si>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</si>
  <si>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</si>
  <si>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</si>
  <si>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</si>
  <si>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</si>
  <si>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</si>
  <si>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</si>
  <si>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</si>
  <si>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</si>
  <si>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</si>
  <si>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</si>
  <si>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</si>
  <si>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</si>
  <si>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</si>
  <si>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</si>
  <si>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</si>
  <si>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</si>
  <si>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</si>
  <si>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</si>
  <si>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</si>
  <si>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</si>
  <si>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</si>
  <si>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</si>
  <si>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</si>
  <si>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</si>
  <si>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</si>
  <si>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</si>
  <si>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</si>
  <si>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</si>
  <si>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</si>
  <si>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</si>
  <si>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</si>
  <si>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</si>
  <si>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</si>
  <si>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</si>
  <si>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</si>
  <si>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</si>
  <si>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</si>
  <si>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</si>
  <si>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</si>
  <si>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</si>
  <si>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</si>
  <si>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</si>
  <si>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</si>
  <si>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</si>
  <si>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</si>
  <si>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</si>
  <si>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</si>
  <si>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</si>
  <si>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</si>
  <si>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</si>
  <si>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</si>
  <si>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</si>
  <si>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</si>
  <si>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</si>
  <si>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</si>
  <si>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</si>
  <si>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</si>
  <si>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</si>
  <si>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</si>
  <si>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</si>
  <si>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</si>
  <si>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</si>
  <si>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</si>
  <si>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</si>
  <si>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</si>
  <si>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</si>
  <si>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</si>
  <si>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</si>
  <si>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</si>
  <si>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</si>
  <si>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</si>
  <si>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</si>
  <si>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</si>
  <si>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</si>
  <si>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</si>
  <si>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</si>
  <si>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</si>
  <si>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</si>
  <si>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</si>
  <si>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</si>
  <si>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</si>
  <si>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</si>
  <si>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</si>
  <si>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</si>
  <si>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</si>
  <si>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</si>
  <si>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</si>
  <si>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</si>
  <si>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</si>
  <si>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</si>
  <si>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</si>
  <si>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</si>
  <si>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</si>
  <si>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</si>
  <si>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</si>
  <si>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</si>
  <si>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</si>
  <si>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</si>
  <si>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</si>
  <si>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</si>
  <si>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</si>
  <si>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</si>
  <si>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</si>
  <si>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</si>
  <si>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</si>
  <si>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</si>
  <si>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</si>
  <si>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</si>
  <si>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</si>
  <si>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</si>
  <si>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</si>
  <si>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</si>
  <si>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</si>
  <si>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</si>
  <si>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</si>
  <si>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</si>
  <si>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</si>
  <si>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</si>
  <si>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</si>
  <si>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</si>
  <si>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</si>
  <si>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</si>
  <si>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</si>
  <si>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</si>
  <si>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</si>
  <si>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</si>
  <si>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</si>
  <si>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</si>
  <si>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</si>
  <si>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</si>
  <si>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</si>
  <si>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</si>
  <si>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</si>
  <si>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</si>
  <si>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</si>
  <si>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</si>
  <si>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</si>
  <si>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</si>
  <si>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</si>
  <si>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</si>
  <si>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</si>
  <si>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</si>
  <si>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</si>
  <si>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</si>
  <si>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</si>
  <si>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</si>
  <si>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</si>
  <si>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</si>
  <si>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</si>
  <si>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</si>
  <si>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</si>
  <si>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</si>
  <si>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</si>
  <si>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</si>
  <si>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</si>
  <si>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</si>
  <si>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</si>
  <si>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</si>
  <si>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</si>
  <si>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</si>
  <si>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</si>
  <si>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</si>
  <si>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</si>
  <si>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</si>
  <si>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</si>
  <si>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</si>
  <si>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</si>
  <si>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</si>
  <si>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</si>
  <si>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</si>
  <si>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</si>
  <si>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</si>
  <si>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</si>
  <si>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</si>
  <si>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</si>
  <si>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</si>
  <si>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</si>
  <si>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</si>
  <si>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</si>
  <si>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</si>
  <si>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</si>
  <si>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</si>
  <si>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</si>
  <si>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</si>
  <si>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</si>
  <si>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</si>
  <si>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</si>
  <si>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</si>
  <si>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</si>
  <si>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</si>
  <si>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</si>
  <si>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</si>
  <si>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</si>
  <si>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</si>
  <si>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</si>
  <si>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</si>
  <si>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</si>
  <si>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</si>
  <si>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</si>
  <si>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</si>
  <si>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</si>
  <si>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</si>
  <si>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</si>
  <si>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</si>
  <si>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</si>
  <si>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</si>
  <si>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</si>
  <si>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</si>
  <si>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</si>
  <si>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</si>
  <si>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</si>
  <si>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</si>
  <si>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</si>
  <si>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</si>
  <si>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</si>
  <si>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</si>
  <si>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</si>
  <si>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</si>
  <si>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</si>
  <si>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</si>
  <si>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</si>
  <si>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</si>
  <si>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</si>
  <si>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</si>
  <si>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</si>
  <si>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</si>
  <si>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</si>
  <si>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</si>
  <si>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</si>
  <si>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</si>
  <si>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</si>
  <si>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</si>
  <si>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</si>
  <si>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</si>
  <si>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</si>
  <si>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</si>
  <si>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</si>
  <si>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</si>
  <si>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</si>
  <si>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</si>
  <si>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</si>
  <si>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</si>
  <si>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</si>
  <si>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</si>
  <si>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</si>
  <si>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</si>
  <si>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</si>
  <si>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</si>
  <si>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</si>
  <si>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</si>
  <si>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</si>
  <si>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</si>
  <si>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</si>
  <si>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</si>
  <si>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</si>
  <si>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</si>
  <si>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</si>
  <si>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</si>
  <si>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</si>
  <si>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</si>
  <si>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</si>
  <si>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</si>
  <si>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</si>
  <si>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</si>
  <si>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</si>
  <si>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</si>
  <si>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</si>
  <si>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</si>
  <si>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</si>
  <si>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</si>
  <si>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</si>
  <si>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</si>
  <si>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</si>
  <si>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</si>
  <si>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</si>
  <si>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</si>
  <si>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</si>
  <si>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</si>
  <si>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</si>
  <si>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</si>
  <si>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</si>
  <si>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</si>
  <si>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</si>
  <si>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</si>
  <si>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</si>
  <si>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</si>
  <si>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</si>
  <si>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</si>
  <si>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</si>
  <si>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</si>
  <si>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</si>
  <si>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</si>
  <si>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</si>
  <si>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</si>
  <si>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</si>
  <si>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</si>
  <si>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</si>
  <si>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</si>
  <si>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</si>
  <si>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</si>
  <si>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</si>
  <si>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</si>
  <si>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</si>
  <si>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</si>
  <si>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</si>
  <si>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</si>
  <si>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</si>
  <si>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</si>
  <si>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</si>
  <si>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</si>
  <si>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</si>
  <si>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</si>
  <si>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</si>
  <si>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</si>
  <si>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</si>
  <si>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</si>
  <si>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</si>
  <si>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</si>
  <si>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</si>
  <si>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</si>
  <si>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</si>
  <si>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</si>
  <si>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</si>
  <si>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</si>
  <si>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</si>
  <si>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</si>
  <si>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</si>
  <si>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</si>
  <si>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</si>
  <si>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</si>
  <si>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</si>
  <si>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</si>
  <si>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</si>
  <si>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</si>
  <si>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</si>
  <si>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</si>
  <si>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</si>
  <si>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</si>
  <si>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</si>
  <si>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</si>
  <si>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</si>
  <si>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</si>
  <si>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</si>
  <si>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</si>
  <si>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</si>
  <si>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</si>
  <si>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</si>
  <si>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</si>
  <si>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</si>
  <si>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</si>
  <si>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</si>
  <si>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</si>
  <si>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</si>
  <si>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</si>
  <si>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</si>
  <si>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</si>
  <si>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</si>
  <si>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</si>
  <si>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</si>
  <si>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</si>
  <si>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</si>
  <si>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</si>
  <si>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</si>
  <si>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</si>
  <si>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</si>
  <si>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</si>
  <si>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</si>
  <si>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</si>
  <si>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</si>
  <si>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</si>
  <si>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</si>
  <si>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</si>
  <si>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</si>
  <si>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</si>
  <si>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</si>
  <si>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</si>
  <si>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</si>
  <si>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</si>
  <si>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</si>
  <si>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</si>
  <si>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</si>
  <si>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</si>
  <si>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</si>
  <si>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</si>
  <si>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</si>
  <si>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</si>
  <si>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</si>
  <si>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</si>
  <si>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</si>
  <si>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</si>
  <si>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</si>
  <si>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</si>
  <si>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</si>
  <si>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</si>
  <si>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</si>
  <si>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</si>
  <si>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</si>
  <si>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</si>
  <si>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</si>
  <si>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</si>
  <si>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</si>
  <si>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</si>
  <si>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</si>
  <si>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</si>
  <si>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</si>
  <si>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</si>
  <si>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</si>
  <si>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</si>
  <si>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</si>
  <si>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</si>
  <si>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</si>
  <si>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</si>
  <si>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</si>
  <si>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</si>
  <si>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</si>
  <si>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</si>
  <si>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</si>
  <si>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</si>
  <si>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</si>
  <si>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</si>
  <si>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</si>
  <si>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</si>
  <si>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</si>
  <si>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</si>
  <si>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</si>
  <si>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</si>
  <si>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</si>
  <si>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</si>
  <si>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</si>
  <si>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</si>
  <si>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</si>
  <si>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</si>
  <si>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</si>
  <si>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</si>
  <si>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</si>
  <si>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</si>
  <si>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</si>
  <si>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</si>
  <si>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</si>
  <si>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</si>
  <si>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</si>
  <si>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</si>
  <si>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</si>
  <si>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</si>
  <si>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</si>
  <si>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</si>
  <si>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</si>
  <si>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</si>
  <si>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</si>
  <si>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</si>
  <si>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</si>
  <si>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</si>
  <si>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</si>
  <si>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</si>
  <si>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</si>
  <si>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</si>
  <si>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</si>
  <si>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</si>
  <si>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</si>
  <si>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</si>
  <si>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</si>
  <si>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</si>
  <si>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</si>
  <si>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</si>
  <si>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</si>
  <si>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</si>
  <si>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</si>
  <si>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</si>
  <si>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</si>
  <si>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</si>
  <si>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</si>
  <si>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</si>
  <si>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</si>
  <si>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</si>
  <si>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</si>
  <si>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</si>
  <si>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</si>
  <si>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</si>
  <si>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</si>
  <si>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</si>
  <si>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</si>
  <si>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</si>
  <si>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</si>
  <si>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</si>
  <si>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</si>
  <si>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</si>
  <si>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</si>
  <si>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</si>
  <si>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</si>
  <si>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</si>
  <si>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</si>
  <si>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</si>
  <si>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</si>
  <si>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</si>
  <si>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</si>
  <si>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</si>
  <si>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</si>
  <si>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</si>
  <si>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</si>
  <si>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</si>
  <si>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</si>
  <si>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</si>
  <si>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</si>
  <si>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</si>
  <si>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</si>
  <si>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</si>
  <si>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</si>
  <si>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</si>
  <si>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</si>
  <si>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</si>
  <si>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</si>
  <si>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</si>
  <si>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</si>
  <si>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</si>
  <si>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</si>
  <si>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</si>
  <si>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</si>
  <si>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</si>
  <si>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</si>
  <si>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</si>
  <si>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</si>
  <si>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</si>
  <si>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</si>
  <si>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</si>
  <si>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</si>
  <si>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</si>
  <si>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</si>
  <si>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</si>
  <si>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</si>
  <si>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</si>
  <si>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</si>
  <si>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</si>
  <si>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</si>
  <si>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</si>
  <si>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</si>
  <si>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</si>
  <si>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</si>
  <si>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</si>
  <si>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</si>
  <si>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</si>
  <si>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</si>
  <si>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</si>
  <si>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</si>
  <si>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</si>
  <si>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</si>
  <si>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</si>
  <si>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</si>
  <si>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</si>
  <si>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</si>
  <si>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</si>
  <si>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</si>
  <si>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</si>
  <si>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</si>
  <si>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</si>
  <si>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</si>
  <si>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</si>
  <si>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</si>
  <si>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</si>
  <si>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</si>
  <si>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</si>
  <si>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</si>
  <si>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</si>
  <si>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</si>
  <si>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</si>
  <si>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</si>
  <si>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</si>
  <si>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</si>
  <si>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</si>
  <si>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</si>
  <si>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</si>
  <si>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</si>
  <si>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</si>
  <si>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</si>
  <si>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</si>
  <si>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</si>
  <si>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</si>
  <si>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</si>
  <si>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</si>
  <si>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</si>
  <si>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</si>
  <si>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</si>
  <si>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</si>
  <si>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</si>
  <si>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</si>
  <si>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</si>
  <si>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</si>
  <si>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</si>
  <si>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</si>
  <si>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</si>
  <si>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</si>
  <si>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</si>
  <si>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</si>
  <si>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</si>
  <si>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</si>
  <si>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</si>
  <si>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</si>
  <si>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</si>
  <si>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</si>
  <si>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</si>
  <si>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</si>
  <si>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</si>
  <si>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</si>
  <si>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</si>
  <si>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</si>
  <si>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</si>
  <si>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</si>
  <si>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</si>
  <si>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</si>
  <si>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</si>
  <si>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</si>
  <si>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</si>
  <si>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</si>
  <si>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</si>
  <si>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</si>
  <si>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</si>
  <si>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</si>
  <si>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</si>
  <si>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</si>
  <si>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</si>
  <si>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</si>
  <si>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</si>
  <si>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</si>
  <si>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</si>
  <si>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</si>
  <si>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</si>
  <si>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</si>
  <si>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</si>
  <si>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</si>
  <si>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</si>
  <si>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</si>
  <si>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</si>
  <si>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</si>
  <si>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</si>
  <si>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</si>
  <si>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</si>
  <si>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</si>
  <si>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</si>
  <si>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</si>
  <si>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</si>
  <si>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</si>
  <si>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</si>
  <si>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</si>
  <si>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</si>
  <si>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</si>
  <si>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</si>
  <si>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</si>
  <si>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</si>
  <si>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</si>
  <si>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</si>
  <si>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</si>
  <si>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</si>
  <si>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</si>
  <si>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</si>
  <si>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</si>
  <si>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</si>
  <si>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</si>
  <si>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</si>
  <si>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</si>
  <si>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</si>
  <si>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</si>
  <si>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</si>
  <si>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</si>
  <si>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</si>
  <si>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</si>
  <si>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</si>
  <si>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</si>
  <si>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</si>
  <si>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</si>
  <si>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</si>
  <si>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</si>
  <si>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</si>
  <si>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</si>
  <si>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</si>
  <si>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</si>
  <si>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</si>
  <si>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</si>
  <si>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</si>
  <si>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</si>
  <si>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</si>
  <si>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</si>
  <si>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</si>
  <si>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</si>
  <si>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</si>
  <si>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</si>
  <si>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</si>
  <si>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</si>
  <si>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</si>
  <si>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</si>
  <si>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</si>
  <si>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</si>
  <si>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</si>
  <si>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</si>
  <si>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</si>
  <si>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</si>
  <si>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</si>
  <si>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</si>
  <si>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</si>
  <si>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</si>
  <si>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</si>
  <si>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</si>
  <si>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</si>
  <si>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</si>
  <si>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</si>
  <si>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</si>
  <si>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</si>
  <si>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</si>
  <si>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</si>
  <si>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</si>
  <si>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</si>
  <si>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</si>
  <si>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</si>
  <si>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</si>
  <si>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</si>
  <si>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</si>
  <si>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</si>
  <si>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</si>
  <si>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</si>
  <si>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</si>
  <si>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</si>
  <si>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</si>
  <si>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</si>
  <si>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</si>
  <si>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</si>
  <si>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</si>
  <si>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</si>
  <si>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</si>
  <si>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</si>
  <si>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</si>
  <si>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</si>
  <si>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</si>
  <si>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</si>
  <si>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</si>
  <si>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</si>
  <si>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</si>
  <si>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</si>
  <si>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</si>
  <si>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</si>
  <si>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</si>
  <si>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</si>
  <si>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</si>
  <si>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</si>
  <si>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</si>
  <si>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</si>
  <si>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</si>
  <si>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</si>
  <si>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</si>
  <si>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</si>
  <si>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</si>
  <si>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</si>
  <si>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</si>
  <si>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</si>
  <si>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</si>
  <si>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</si>
  <si>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</si>
  <si>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</si>
  <si>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</si>
  <si>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</si>
  <si>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</si>
  <si>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</si>
  <si>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</si>
  <si>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</si>
  <si>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</si>
  <si>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</si>
  <si>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</si>
  <si>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</si>
  <si>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</si>
  <si>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</si>
  <si>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</si>
  <si>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</si>
  <si>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</si>
  <si>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</si>
  <si>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</si>
  <si>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</si>
  <si>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</si>
  <si>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</si>
  <si>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</si>
  <si>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</si>
  <si>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</si>
  <si>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</si>
  <si>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</si>
  <si>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</si>
  <si>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</si>
  <si>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</si>
  <si>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</si>
  <si>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</si>
  <si>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</si>
  <si>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</si>
  <si>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</si>
  <si>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</si>
  <si>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</si>
  <si>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</si>
  <si>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</si>
  <si>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</si>
  <si>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</si>
  <si>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</si>
  <si>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</si>
  <si>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</si>
  <si>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</si>
  <si>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</si>
  <si>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</si>
  <si>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</si>
  <si>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</si>
  <si>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</si>
  <si>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</si>
  <si>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</si>
  <si>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</si>
  <si>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</si>
  <si>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</si>
  <si>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</si>
  <si>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</si>
  <si>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</si>
  <si>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</si>
  <si>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</si>
  <si>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</si>
  <si>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</si>
  <si>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</si>
  <si>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</si>
  <si>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</si>
  <si>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</si>
  <si>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</si>
  <si>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</si>
  <si>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</si>
  <si>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</si>
  <si>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</si>
  <si>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</si>
  <si>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</si>
  <si>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</si>
  <si>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</si>
  <si>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</si>
  <si>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</si>
  <si>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</si>
  <si>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</si>
  <si>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</si>
  <si>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</si>
  <si>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</si>
  <si>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</si>
  <si>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</si>
  <si>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</si>
  <si>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</si>
  <si>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</si>
  <si>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</si>
  <si>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</si>
  <si>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</si>
  <si>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</si>
  <si>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</si>
  <si>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</si>
  <si>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</si>
  <si>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</si>
  <si>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</si>
  <si>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</si>
  <si>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</si>
  <si>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</si>
  <si>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</si>
  <si>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</si>
  <si>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</si>
  <si>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</si>
  <si>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</si>
  <si>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</si>
  <si>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</si>
  <si>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</si>
  <si>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</si>
  <si>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</si>
  <si>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</si>
  <si>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</si>
  <si>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</si>
  <si>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</si>
  <si>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</si>
  <si>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</si>
  <si>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</si>
  <si>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</si>
  <si>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</si>
  <si>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</si>
  <si>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</si>
  <si>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</si>
  <si>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</si>
  <si>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</si>
  <si>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</si>
  <si>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</si>
  <si>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</si>
  <si>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</si>
  <si>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</si>
  <si>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</si>
  <si>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</si>
  <si>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</si>
  <si>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</si>
  <si>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</si>
  <si>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</si>
  <si>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</si>
  <si>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</si>
  <si>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</si>
  <si>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</si>
  <si>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</si>
  <si>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</si>
  <si>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</si>
  <si>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</si>
  <si>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</si>
  <si>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</si>
  <si>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</si>
  <si>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</si>
  <si>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</si>
  <si>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</si>
  <si>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</si>
  <si>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</si>
  <si>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</si>
  <si>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</si>
  <si>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</si>
  <si>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</si>
  <si>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</si>
  <si>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</si>
  <si>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</si>
  <si>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</si>
  <si>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</si>
  <si>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</si>
  <si>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</si>
  <si>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</si>
  <si>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</si>
  <si>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</si>
  <si>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</si>
  <si>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</si>
  <si>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</si>
  <si>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</si>
  <si>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</si>
  <si>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</si>
  <si>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</si>
  <si>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</si>
  <si>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</si>
  <si>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</si>
  <si>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</si>
  <si>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</si>
  <si>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</si>
  <si>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</si>
  <si>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</si>
  <si>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</si>
  <si>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</si>
  <si>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</si>
  <si>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</si>
  <si>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</si>
  <si>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</si>
  <si>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</si>
  <si>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</si>
  <si>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</si>
  <si>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</si>
  <si>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</si>
  <si>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</si>
  <si>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</si>
  <si>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</si>
  <si>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</si>
  <si>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</si>
  <si>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</si>
  <si>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Міжгірський районний суд Закарпатської області</t>
  </si>
  <si>
    <t>90000. Закарпатська область.смт. Міжгір`я</t>
  </si>
  <si>
    <t>вул. Шевченка</t>
  </si>
  <si>
    <t/>
  </si>
  <si>
    <t>В.П. Кривка</t>
  </si>
  <si>
    <t>Л.І. Іваницька</t>
  </si>
  <si>
    <t>(03146) 2-30-71</t>
  </si>
  <si>
    <t>inbox@mg.zk.court.gov.ua</t>
  </si>
  <si>
    <t>10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</si>
</sst>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99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&amp;L6E664B5E&amp;C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1</v>
      </c>
      <c r="F13" s="137">
        <f>SUM(F14:F43)</f>
        <v>1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1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1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>
      <c r="A17" s="109">
        <v>5</v>
      </c>
      <c r="B17" s="101" t="s">
        <v>233</v>
      </c>
      <c r="C17" s="63" t="s">
        <v>234</v>
      </c>
      <c r="D17" s="94"/>
      <c r="E17" s="137">
        <v>1</v>
      </c>
      <c r="F17" s="137">
        <v>1</v>
      </c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>
        <v>1</v>
      </c>
      <c r="AL17" s="137"/>
      <c r="AM17" s="137"/>
      <c r="AN17" s="137"/>
      <c r="AO17" s="137"/>
      <c r="AP17" s="137"/>
      <c r="AQ17" s="137"/>
      <c r="AR17" s="137">
        <v>1</v>
      </c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68</v>
      </c>
      <c r="F44" s="137">
        <f>SUM(F45:F109)</f>
        <v>44</v>
      </c>
      <c r="G44" s="137">
        <f>SUM(G45:G109)</f>
        <v>0</v>
      </c>
      <c r="H44" s="137">
        <f>SUM(H45:H109)</f>
        <v>0</v>
      </c>
      <c r="I44" s="137">
        <f>SUM(I45:I109)</f>
        <v>24</v>
      </c>
      <c r="J44" s="137">
        <f>SUM(J45:J109)</f>
        <v>0</v>
      </c>
      <c r="K44" s="137">
        <f>SUM(K45:K109)</f>
        <v>0</v>
      </c>
      <c r="L44" s="137">
        <f>SUM(L45:L109)</f>
        <v>16</v>
      </c>
      <c r="M44" s="137">
        <f>SUM(M45:M109)</f>
        <v>0</v>
      </c>
      <c r="N44" s="137">
        <f>SUM(N45:N109)</f>
        <v>0</v>
      </c>
      <c r="O44" s="137">
        <f>SUM(O45:O109)</f>
        <v>8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1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1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1</v>
      </c>
      <c r="AE44" s="137">
        <f>SUM(AE45:AE109)</f>
        <v>1</v>
      </c>
      <c r="AF44" s="137">
        <f>SUM(AF45:AF109)</f>
        <v>0</v>
      </c>
      <c r="AG44" s="137">
        <f>SUM(AG45:AG109)</f>
        <v>21</v>
      </c>
      <c r="AH44" s="137">
        <f>SUM(AH45:AH109)</f>
        <v>19</v>
      </c>
      <c r="AI44" s="137">
        <f>SUM(AI45:AI109)</f>
        <v>0</v>
      </c>
      <c r="AJ44" s="137">
        <f>SUM(AJ45:AJ109)</f>
        <v>0</v>
      </c>
      <c r="AK44" s="137">
        <f>SUM(AK45:AK109)</f>
        <v>1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2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>
      <c r="A56" s="109">
        <v>44</v>
      </c>
      <c r="B56" s="101" t="s">
        <v>268</v>
      </c>
      <c r="C56" s="63" t="s">
        <v>267</v>
      </c>
      <c r="D56" s="94"/>
      <c r="E56" s="137">
        <v>1</v>
      </c>
      <c r="F56" s="137">
        <v>1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>
        <v>1</v>
      </c>
      <c r="U56" s="137"/>
      <c r="V56" s="137"/>
      <c r="W56" s="137"/>
      <c r="X56" s="137"/>
      <c r="Y56" s="137">
        <v>1</v>
      </c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1</v>
      </c>
      <c r="F57" s="137"/>
      <c r="G57" s="137"/>
      <c r="H57" s="137"/>
      <c r="I57" s="137">
        <v>1</v>
      </c>
      <c r="J57" s="137"/>
      <c r="K57" s="137"/>
      <c r="L57" s="137"/>
      <c r="M57" s="137"/>
      <c r="N57" s="137"/>
      <c r="O57" s="137">
        <v>1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52</v>
      </c>
      <c r="F61" s="137">
        <v>31</v>
      </c>
      <c r="G61" s="137"/>
      <c r="H61" s="137"/>
      <c r="I61" s="137">
        <v>21</v>
      </c>
      <c r="J61" s="137"/>
      <c r="K61" s="137"/>
      <c r="L61" s="137">
        <v>16</v>
      </c>
      <c r="M61" s="137"/>
      <c r="N61" s="137"/>
      <c r="O61" s="137">
        <v>5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>
        <v>1</v>
      </c>
      <c r="AF61" s="137"/>
      <c r="AG61" s="137">
        <v>12</v>
      </c>
      <c r="AH61" s="137">
        <v>18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>
        <v>1</v>
      </c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7</v>
      </c>
      <c r="F62" s="137">
        <v>5</v>
      </c>
      <c r="G62" s="137"/>
      <c r="H62" s="137"/>
      <c r="I62" s="137">
        <v>2</v>
      </c>
      <c r="J62" s="137"/>
      <c r="K62" s="137"/>
      <c r="L62" s="137"/>
      <c r="M62" s="137"/>
      <c r="N62" s="137"/>
      <c r="O62" s="137">
        <v>2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>
        <v>1</v>
      </c>
      <c r="AE62" s="137"/>
      <c r="AF62" s="137"/>
      <c r="AG62" s="137">
        <v>3</v>
      </c>
      <c r="AH62" s="137">
        <v>1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1</v>
      </c>
      <c r="F63" s="137">
        <v>1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>
        <v>1</v>
      </c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6</v>
      </c>
      <c r="F65" s="137">
        <v>6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>
        <v>5</v>
      </c>
      <c r="AH65" s="137"/>
      <c r="AI65" s="137"/>
      <c r="AJ65" s="137"/>
      <c r="AK65" s="137">
        <v>1</v>
      </c>
      <c r="AL65" s="137"/>
      <c r="AM65" s="137"/>
      <c r="AN65" s="137"/>
      <c r="AO65" s="137"/>
      <c r="AP65" s="137"/>
      <c r="AQ65" s="137"/>
      <c r="AR65" s="137"/>
      <c r="AS65" s="137">
        <v>1</v>
      </c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2</v>
      </c>
      <c r="F154" s="137">
        <f>SUM(F155:F237)</f>
        <v>1</v>
      </c>
      <c r="G154" s="137">
        <f>SUM(G155:G237)</f>
        <v>0</v>
      </c>
      <c r="H154" s="137">
        <f>SUM(H155:H237)</f>
        <v>0</v>
      </c>
      <c r="I154" s="137">
        <f>SUM(I155:I237)</f>
        <v>1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1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1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1</v>
      </c>
      <c r="F194" s="137"/>
      <c r="G194" s="137"/>
      <c r="H194" s="137"/>
      <c r="I194" s="137">
        <v>1</v>
      </c>
      <c r="J194" s="137"/>
      <c r="K194" s="137"/>
      <c r="L194" s="137"/>
      <c r="M194" s="137"/>
      <c r="N194" s="137"/>
      <c r="O194" s="137">
        <v>1</v>
      </c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>
      <c r="A198" s="109">
        <v>186</v>
      </c>
      <c r="B198" s="101" t="s">
        <v>429</v>
      </c>
      <c r="C198" s="63" t="s">
        <v>430</v>
      </c>
      <c r="D198" s="94"/>
      <c r="E198" s="137">
        <v>1</v>
      </c>
      <c r="F198" s="137">
        <v>1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>
        <v>1</v>
      </c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25</v>
      </c>
      <c r="F238" s="137">
        <f>SUM(F239:F284)</f>
        <v>17</v>
      </c>
      <c r="G238" s="137">
        <f>SUM(G239:G284)</f>
        <v>0</v>
      </c>
      <c r="H238" s="137">
        <f>SUM(H239:H284)</f>
        <v>1</v>
      </c>
      <c r="I238" s="137">
        <f>SUM(I239:I284)</f>
        <v>7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1</v>
      </c>
      <c r="R238" s="137">
        <f>SUM(R239:R284)</f>
        <v>6</v>
      </c>
      <c r="S238" s="137">
        <f>SUM(S239:S284)</f>
        <v>0</v>
      </c>
      <c r="T238" s="137">
        <f>SUM(T239:T284)</f>
        <v>1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1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16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0</v>
      </c>
      <c r="AS238" s="137">
        <f>SUM(AS239:AS284)</f>
        <v>0</v>
      </c>
      <c r="AT238" s="137">
        <f>SUM(AT239:AT284)</f>
        <v>1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 hidden="1">
      <c r="A241" s="109">
        <v>229</v>
      </c>
      <c r="B241" s="101" t="s">
        <v>486</v>
      </c>
      <c r="C241" s="63" t="s">
        <v>484</v>
      </c>
      <c r="D241" s="94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19</v>
      </c>
      <c r="F242" s="137">
        <v>17</v>
      </c>
      <c r="G242" s="137"/>
      <c r="H242" s="137">
        <v>1</v>
      </c>
      <c r="I242" s="137">
        <v>1</v>
      </c>
      <c r="J242" s="137"/>
      <c r="K242" s="137"/>
      <c r="L242" s="137"/>
      <c r="M242" s="137"/>
      <c r="N242" s="137"/>
      <c r="O242" s="137"/>
      <c r="P242" s="137"/>
      <c r="Q242" s="137">
        <v>1</v>
      </c>
      <c r="R242" s="137"/>
      <c r="S242" s="137"/>
      <c r="T242" s="137">
        <v>1</v>
      </c>
      <c r="U242" s="137"/>
      <c r="V242" s="137"/>
      <c r="W242" s="137"/>
      <c r="X242" s="137">
        <v>1</v>
      </c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16</v>
      </c>
      <c r="AL242" s="137"/>
      <c r="AM242" s="137"/>
      <c r="AN242" s="137"/>
      <c r="AO242" s="137"/>
      <c r="AP242" s="137"/>
      <c r="AQ242" s="137"/>
      <c r="AR242" s="137"/>
      <c r="AS242" s="137"/>
      <c r="AT242" s="137">
        <v>1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6</v>
      </c>
      <c r="F259" s="137"/>
      <c r="G259" s="137"/>
      <c r="H259" s="137"/>
      <c r="I259" s="137">
        <v>6</v>
      </c>
      <c r="J259" s="137"/>
      <c r="K259" s="137"/>
      <c r="L259" s="137"/>
      <c r="M259" s="137"/>
      <c r="N259" s="137"/>
      <c r="O259" s="137"/>
      <c r="P259" s="137"/>
      <c r="Q259" s="137"/>
      <c r="R259" s="137">
        <v>6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6</v>
      </c>
      <c r="F415" s="137">
        <f>SUM(F416:F465)</f>
        <v>6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1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3</v>
      </c>
      <c r="AI415" s="137">
        <f>SUM(AI416:AI465)</f>
        <v>0</v>
      </c>
      <c r="AJ415" s="137">
        <f>SUM(AJ416:AJ465)</f>
        <v>0</v>
      </c>
      <c r="AK415" s="137">
        <f>SUM(AK416:AK465)</f>
        <v>2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1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>
      <c r="A429" s="109">
        <v>417</v>
      </c>
      <c r="B429" s="101" t="s">
        <v>720</v>
      </c>
      <c r="C429" s="63" t="s">
        <v>719</v>
      </c>
      <c r="D429" s="94"/>
      <c r="E429" s="137">
        <v>1</v>
      </c>
      <c r="F429" s="137">
        <v>1</v>
      </c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>
        <v>1</v>
      </c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>
      <c r="A446" s="109">
        <v>434</v>
      </c>
      <c r="B446" s="101" t="s">
        <v>739</v>
      </c>
      <c r="C446" s="63" t="s">
        <v>740</v>
      </c>
      <c r="D446" s="94"/>
      <c r="E446" s="137">
        <v>3</v>
      </c>
      <c r="F446" s="137">
        <v>3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>
        <v>2</v>
      </c>
      <c r="AI446" s="137"/>
      <c r="AJ446" s="137"/>
      <c r="AK446" s="137">
        <v>1</v>
      </c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>
      <c r="A447" s="109">
        <v>435</v>
      </c>
      <c r="B447" s="101" t="s">
        <v>741</v>
      </c>
      <c r="C447" s="63" t="s">
        <v>740</v>
      </c>
      <c r="D447" s="94"/>
      <c r="E447" s="137">
        <v>1</v>
      </c>
      <c r="F447" s="137">
        <v>1</v>
      </c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>
        <v>1</v>
      </c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>
        <v>1</v>
      </c>
      <c r="AT447" s="137"/>
      <c r="AU447" s="137"/>
      <c r="AV447" s="137"/>
    </row>
    <row r="448" spans="1:48" ht="12.75">
      <c r="A448" s="109">
        <v>436</v>
      </c>
      <c r="B448" s="101" t="s">
        <v>2323</v>
      </c>
      <c r="C448" s="63" t="s">
        <v>740</v>
      </c>
      <c r="D448" s="94"/>
      <c r="E448" s="137">
        <v>1</v>
      </c>
      <c r="F448" s="137">
        <v>1</v>
      </c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>
        <v>1</v>
      </c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2</v>
      </c>
      <c r="F466" s="137">
        <f>SUM(F467:F536)</f>
        <v>2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1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1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1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1</v>
      </c>
      <c r="F508" s="137">
        <v>1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1</v>
      </c>
      <c r="AL508" s="137"/>
      <c r="AM508" s="137"/>
      <c r="AN508" s="137"/>
      <c r="AO508" s="137"/>
      <c r="AP508" s="137"/>
      <c r="AQ508" s="137"/>
      <c r="AR508" s="137">
        <v>1</v>
      </c>
      <c r="AS508" s="137"/>
      <c r="AT508" s="137"/>
      <c r="AU508" s="137"/>
      <c r="AV508" s="137"/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>
        <v>1</v>
      </c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1</v>
      </c>
      <c r="F548" s="137">
        <f>SUM(F549:F591)</f>
        <v>1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 hidden="1">
      <c r="A575" s="109">
        <v>563</v>
      </c>
      <c r="B575" s="101" t="s">
        <v>891</v>
      </c>
      <c r="C575" s="63" t="s">
        <v>892</v>
      </c>
      <c r="D575" s="94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6</v>
      </c>
      <c r="F592" s="137">
        <f>SUM(F593:F644)</f>
        <v>4</v>
      </c>
      <c r="G592" s="137">
        <f>SUM(G593:G644)</f>
        <v>0</v>
      </c>
      <c r="H592" s="137">
        <f>SUM(H593:H644)</f>
        <v>0</v>
      </c>
      <c r="I592" s="137">
        <f>SUM(I593:I644)</f>
        <v>2</v>
      </c>
      <c r="J592" s="137">
        <f>SUM(J593:J644)</f>
        <v>0</v>
      </c>
      <c r="K592" s="137">
        <f>SUM(K593:K644)</f>
        <v>1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1</v>
      </c>
      <c r="S592" s="137">
        <f>SUM(S593:S644)</f>
        <v>0</v>
      </c>
      <c r="T592" s="137">
        <f>SUM(T593:T644)</f>
        <v>2</v>
      </c>
      <c r="U592" s="137">
        <f>SUM(U593:U644)</f>
        <v>1</v>
      </c>
      <c r="V592" s="137">
        <f>SUM(V593:V644)</f>
        <v>0</v>
      </c>
      <c r="W592" s="137">
        <f>SUM(W593:W644)</f>
        <v>0</v>
      </c>
      <c r="X592" s="137">
        <f>SUM(X593:X644)</f>
        <v>1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2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1</v>
      </c>
      <c r="AS592" s="137">
        <f>SUM(AS593:AS644)</f>
        <v>2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3</v>
      </c>
      <c r="F597" s="137">
        <v>1</v>
      </c>
      <c r="G597" s="137"/>
      <c r="H597" s="137"/>
      <c r="I597" s="137">
        <v>2</v>
      </c>
      <c r="J597" s="137"/>
      <c r="K597" s="137">
        <v>1</v>
      </c>
      <c r="L597" s="137"/>
      <c r="M597" s="137"/>
      <c r="N597" s="137"/>
      <c r="O597" s="137"/>
      <c r="P597" s="137"/>
      <c r="Q597" s="137"/>
      <c r="R597" s="137">
        <v>1</v>
      </c>
      <c r="S597" s="137"/>
      <c r="T597" s="137">
        <v>1</v>
      </c>
      <c r="U597" s="137">
        <v>1</v>
      </c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>
        <v>1</v>
      </c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>
      <c r="A600" s="109">
        <v>588</v>
      </c>
      <c r="B600" s="101" t="s">
        <v>918</v>
      </c>
      <c r="C600" s="63" t="s">
        <v>915</v>
      </c>
      <c r="D600" s="94"/>
      <c r="E600" s="137">
        <v>1</v>
      </c>
      <c r="F600" s="137">
        <v>1</v>
      </c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>
        <v>1</v>
      </c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>
      <c r="A622" s="109">
        <v>610</v>
      </c>
      <c r="B622" s="101" t="s">
        <v>944</v>
      </c>
      <c r="C622" s="63" t="s">
        <v>943</v>
      </c>
      <c r="D622" s="94"/>
      <c r="E622" s="137">
        <v>1</v>
      </c>
      <c r="F622" s="137">
        <v>1</v>
      </c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>
        <v>1</v>
      </c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>
      <c r="A644" s="109">
        <v>632</v>
      </c>
      <c r="B644" s="101" t="s">
        <v>960</v>
      </c>
      <c r="C644" s="63" t="s">
        <v>958</v>
      </c>
      <c r="D644" s="94"/>
      <c r="E644" s="137">
        <v>1</v>
      </c>
      <c r="F644" s="137">
        <v>1</v>
      </c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>
        <v>1</v>
      </c>
      <c r="U644" s="137"/>
      <c r="V644" s="137"/>
      <c r="W644" s="137"/>
      <c r="X644" s="137">
        <v>1</v>
      </c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>
        <v>1</v>
      </c>
      <c r="AS644" s="137">
        <v>1</v>
      </c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10</v>
      </c>
      <c r="F645" s="137">
        <f>SUM(F647:F709)</f>
        <v>9</v>
      </c>
      <c r="G645" s="137">
        <f>SUM(G647:G709)</f>
        <v>0</v>
      </c>
      <c r="H645" s="137">
        <f>SUM(H647:H709)</f>
        <v>0</v>
      </c>
      <c r="I645" s="137">
        <f>SUM(I647:I709)</f>
        <v>1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1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7</v>
      </c>
      <c r="AI645" s="137">
        <f>SUM(AI647:AI709)</f>
        <v>0</v>
      </c>
      <c r="AJ645" s="137">
        <f>SUM(AJ647:AJ709)</f>
        <v>0</v>
      </c>
      <c r="AK645" s="137">
        <f>SUM(AK647:AK709)</f>
        <v>2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10</v>
      </c>
      <c r="F646" s="137">
        <f>SUM(F647:F686)</f>
        <v>9</v>
      </c>
      <c r="G646" s="137">
        <f>SUM(G647:G686)</f>
        <v>0</v>
      </c>
      <c r="H646" s="137">
        <f>SUM(H647:H686)</f>
        <v>0</v>
      </c>
      <c r="I646" s="137">
        <f>SUM(I647:I686)</f>
        <v>1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1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7</v>
      </c>
      <c r="AI646" s="137">
        <f>SUM(AI647:AI686)</f>
        <v>0</v>
      </c>
      <c r="AJ646" s="137">
        <f>SUM(AJ647:AJ686)</f>
        <v>0</v>
      </c>
      <c r="AK646" s="137">
        <f>SUM(AK647:AK686)</f>
        <v>2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6</v>
      </c>
      <c r="F658" s="137">
        <v>5</v>
      </c>
      <c r="G658" s="137"/>
      <c r="H658" s="137"/>
      <c r="I658" s="137">
        <v>1</v>
      </c>
      <c r="J658" s="137"/>
      <c r="K658" s="137"/>
      <c r="L658" s="137"/>
      <c r="M658" s="137"/>
      <c r="N658" s="137"/>
      <c r="O658" s="137"/>
      <c r="P658" s="137"/>
      <c r="Q658" s="137"/>
      <c r="R658" s="137">
        <v>1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3</v>
      </c>
      <c r="AI658" s="137"/>
      <c r="AJ658" s="137"/>
      <c r="AK658" s="137">
        <v>2</v>
      </c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1</v>
      </c>
      <c r="F659" s="137">
        <v>1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1</v>
      </c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3</v>
      </c>
      <c r="F661" s="137">
        <v>3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>
        <v>3</v>
      </c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1</v>
      </c>
      <c r="F710" s="137">
        <f>SUM(F711:F735)</f>
        <v>1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1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1</v>
      </c>
      <c r="F732" s="137">
        <v>1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1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14</v>
      </c>
      <c r="F736" s="137">
        <f>SUM(F737:F801)</f>
        <v>13</v>
      </c>
      <c r="G736" s="137">
        <f>SUM(G737:G801)</f>
        <v>0</v>
      </c>
      <c r="H736" s="137">
        <f>SUM(H737:H801)</f>
        <v>0</v>
      </c>
      <c r="I736" s="137">
        <f>SUM(I737:I801)</f>
        <v>1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1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13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12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>
      <c r="A750" s="109">
        <v>738</v>
      </c>
      <c r="B750" s="101" t="s">
        <v>1100</v>
      </c>
      <c r="C750" s="63" t="s">
        <v>1099</v>
      </c>
      <c r="D750" s="94"/>
      <c r="E750" s="137">
        <v>1</v>
      </c>
      <c r="F750" s="137"/>
      <c r="G750" s="137"/>
      <c r="H750" s="137"/>
      <c r="I750" s="137">
        <v>1</v>
      </c>
      <c r="J750" s="137"/>
      <c r="K750" s="137"/>
      <c r="L750" s="137"/>
      <c r="M750" s="137"/>
      <c r="N750" s="137"/>
      <c r="O750" s="137"/>
      <c r="P750" s="137"/>
      <c r="Q750" s="137"/>
      <c r="R750" s="137">
        <v>1</v>
      </c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13</v>
      </c>
      <c r="F791" s="137">
        <v>13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13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12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 hidden="1">
      <c r="A794" s="109">
        <v>782</v>
      </c>
      <c r="B794" s="101" t="s">
        <v>1160</v>
      </c>
      <c r="C794" s="63" t="s">
        <v>1157</v>
      </c>
      <c r="D794" s="94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6</v>
      </c>
      <c r="F818" s="137">
        <f>SUM(F819:F878)</f>
        <v>1</v>
      </c>
      <c r="G818" s="137">
        <f>SUM(G819:G878)</f>
        <v>0</v>
      </c>
      <c r="H818" s="137">
        <f>SUM(H819:H878)</f>
        <v>0</v>
      </c>
      <c r="I818" s="137">
        <f>SUM(I819:I878)</f>
        <v>5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5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1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>
      <c r="A819" s="109">
        <v>807</v>
      </c>
      <c r="B819" s="101" t="s">
        <v>1187</v>
      </c>
      <c r="C819" s="63" t="s">
        <v>1188</v>
      </c>
      <c r="D819" s="94"/>
      <c r="E819" s="137">
        <v>1</v>
      </c>
      <c r="F819" s="137"/>
      <c r="G819" s="137"/>
      <c r="H819" s="137"/>
      <c r="I819" s="137">
        <v>1</v>
      </c>
      <c r="J819" s="137"/>
      <c r="K819" s="137"/>
      <c r="L819" s="137"/>
      <c r="M819" s="137"/>
      <c r="N819" s="137"/>
      <c r="O819" s="137"/>
      <c r="P819" s="137"/>
      <c r="Q819" s="137"/>
      <c r="R819" s="137">
        <v>1</v>
      </c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>
      <c r="A820" s="109">
        <v>808</v>
      </c>
      <c r="B820" s="101" t="s">
        <v>1189</v>
      </c>
      <c r="C820" s="63" t="s">
        <v>1188</v>
      </c>
      <c r="D820" s="94"/>
      <c r="E820" s="137">
        <v>1</v>
      </c>
      <c r="F820" s="137"/>
      <c r="G820" s="137"/>
      <c r="H820" s="137"/>
      <c r="I820" s="137">
        <v>1</v>
      </c>
      <c r="J820" s="137"/>
      <c r="K820" s="137"/>
      <c r="L820" s="137"/>
      <c r="M820" s="137"/>
      <c r="N820" s="137"/>
      <c r="O820" s="137"/>
      <c r="P820" s="137"/>
      <c r="Q820" s="137"/>
      <c r="R820" s="137">
        <v>1</v>
      </c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>
      <c r="A834" s="109">
        <v>822</v>
      </c>
      <c r="B834" s="101" t="s">
        <v>1205</v>
      </c>
      <c r="C834" s="63" t="s">
        <v>1206</v>
      </c>
      <c r="D834" s="94"/>
      <c r="E834" s="137">
        <v>3</v>
      </c>
      <c r="F834" s="137"/>
      <c r="G834" s="137"/>
      <c r="H834" s="137"/>
      <c r="I834" s="137">
        <v>3</v>
      </c>
      <c r="J834" s="137"/>
      <c r="K834" s="137"/>
      <c r="L834" s="137"/>
      <c r="M834" s="137"/>
      <c r="N834" s="137"/>
      <c r="O834" s="137"/>
      <c r="P834" s="137"/>
      <c r="Q834" s="137"/>
      <c r="R834" s="137">
        <v>3</v>
      </c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>
      <c r="A839" s="109">
        <v>827</v>
      </c>
      <c r="B839" s="101" t="s">
        <v>2464</v>
      </c>
      <c r="C839" s="63" t="s">
        <v>2465</v>
      </c>
      <c r="D839" s="94"/>
      <c r="E839" s="137">
        <v>1</v>
      </c>
      <c r="F839" s="137">
        <v>1</v>
      </c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>
        <v>1</v>
      </c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3</v>
      </c>
      <c r="F945" s="137">
        <f>SUM(F946:F1051)</f>
        <v>3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3</v>
      </c>
      <c r="AL945" s="137">
        <f>SUM(AL946:AL1051)</f>
        <v>0</v>
      </c>
      <c r="AM945" s="137">
        <f>SUM(AM946:AM1051)</f>
        <v>0</v>
      </c>
      <c r="AN945" s="137">
        <f>SUM(AN946:AN1051)</f>
        <v>2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3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>
      <c r="A974" s="109">
        <v>962</v>
      </c>
      <c r="B974" s="101" t="s">
        <v>1384</v>
      </c>
      <c r="C974" s="63" t="s">
        <v>1385</v>
      </c>
      <c r="D974" s="94"/>
      <c r="E974" s="137">
        <v>1</v>
      </c>
      <c r="F974" s="137">
        <v>1</v>
      </c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>
        <v>1</v>
      </c>
      <c r="AL974" s="137"/>
      <c r="AM974" s="137"/>
      <c r="AN974" s="137">
        <v>1</v>
      </c>
      <c r="AO974" s="137"/>
      <c r="AP974" s="137"/>
      <c r="AQ974" s="137"/>
      <c r="AR974" s="137">
        <v>1</v>
      </c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>
      <c r="A977" s="109">
        <v>965</v>
      </c>
      <c r="B977" s="101" t="s">
        <v>1388</v>
      </c>
      <c r="C977" s="63" t="s">
        <v>1385</v>
      </c>
      <c r="D977" s="94"/>
      <c r="E977" s="137">
        <v>2</v>
      </c>
      <c r="F977" s="137">
        <v>2</v>
      </c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>
        <v>2</v>
      </c>
      <c r="AL977" s="137"/>
      <c r="AM977" s="137"/>
      <c r="AN977" s="137">
        <v>1</v>
      </c>
      <c r="AO977" s="137"/>
      <c r="AP977" s="137"/>
      <c r="AQ977" s="137"/>
      <c r="AR977" s="137">
        <v>2</v>
      </c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145</v>
      </c>
      <c r="F1694" s="142">
        <f>SUM(F13,F44,F110,F132,F154,F238,F285,F415,F466,F537,F548,F592,F645,F710,F736,F802,F818,F879,F945,F1052,F1081:F1693)</f>
        <v>103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</v>
      </c>
      <c r="I1694" s="142">
        <f>SUM(I13,I44,I110,I132,I154,I238,I285,I415,I466,I537,I548,I592,I645,I710,I736,I802,I818,I879,I945,I1052,I1081:I1693)</f>
        <v>41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1</v>
      </c>
      <c r="L1694" s="142">
        <f>SUM(L13,L44,L110,L132,L154,L238,L285,L415,L466,L537,L548,L592,L645,L710,L736,L802,L818,L879,L945,L1052,L1081:L1693)</f>
        <v>16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9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1</v>
      </c>
      <c r="R1694" s="142">
        <f>SUM(R13,R44,R110,R132,R154,R238,R285,R415,R466,R537,R548,R592,R645,R710,R736,R802,R818,R879,R945,R1052,R1081:R1693)</f>
        <v>14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4</v>
      </c>
      <c r="U1694" s="142">
        <f>SUM(U13,U44,U110,U132,U154,U238,U285,U415,U466,U537,U548,U592,U645,U710,U736,U802,U818,U879,U945,U1052,U1081:U1693)</f>
        <v>1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2</v>
      </c>
      <c r="Y1694" s="142">
        <f>SUM(Y13,Y44,Y110,Y132,Y154,Y238,Y285,Y415,Y466,Y537,Y548,Y592,Y645,Y710,Y736,Y802,Y818,Y879,Y945,Y1052,Y1081:Y1693)</f>
        <v>1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2</v>
      </c>
      <c r="AE1694" s="142">
        <f>SUM(AE13,AE44,AE110,AE132,AE154,AE238,AE285,AE415,AE466,AE537,AE548,AE592,AE645,AE710,AE736,AE802,AE818,AE879,AE945,AE1052,AE1081:AE1693)</f>
        <v>1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22</v>
      </c>
      <c r="AH1694" s="142">
        <f>SUM(AH13,AH44,AH110,AH132,AH154,AH238,AH285,AH415,AH466,AH537,AH548,AH592,AH645,AH710,AH736,AH802,AH818,AH879,AH945,AH1052,AH1081:AH1693)</f>
        <v>43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30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2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18</v>
      </c>
      <c r="AS1694" s="142">
        <f>SUM(AS13,AS44,AS110,AS132,AS154,AS238,AS285,AS415,AS466,AS537,AS548,AS592,AS645,AS710,AS736,AS802,AS818,AS879,AS945,AS1052,AS1081:AS1693)</f>
        <v>5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93</v>
      </c>
      <c r="F1695" s="142">
        <v>60</v>
      </c>
      <c r="G1695" s="142"/>
      <c r="H1695" s="142"/>
      <c r="I1695" s="142">
        <v>33</v>
      </c>
      <c r="J1695" s="142"/>
      <c r="K1695" s="142">
        <v>1</v>
      </c>
      <c r="L1695" s="142">
        <v>16</v>
      </c>
      <c r="M1695" s="142"/>
      <c r="N1695" s="142"/>
      <c r="O1695" s="142">
        <v>8</v>
      </c>
      <c r="P1695" s="142"/>
      <c r="Q1695" s="142"/>
      <c r="R1695" s="142">
        <v>8</v>
      </c>
      <c r="S1695" s="142"/>
      <c r="T1695" s="142">
        <v>1</v>
      </c>
      <c r="U1695" s="142">
        <v>1</v>
      </c>
      <c r="V1695" s="142"/>
      <c r="W1695" s="142"/>
      <c r="X1695" s="142"/>
      <c r="Y1695" s="142"/>
      <c r="Z1695" s="142"/>
      <c r="AA1695" s="142"/>
      <c r="AB1695" s="142"/>
      <c r="AC1695" s="142"/>
      <c r="AD1695" s="142">
        <v>2</v>
      </c>
      <c r="AE1695" s="142">
        <v>1</v>
      </c>
      <c r="AF1695" s="142"/>
      <c r="AG1695" s="142">
        <v>16</v>
      </c>
      <c r="AH1695" s="142">
        <v>38</v>
      </c>
      <c r="AI1695" s="142"/>
      <c r="AJ1695" s="142"/>
      <c r="AK1695" s="142">
        <v>2</v>
      </c>
      <c r="AL1695" s="142"/>
      <c r="AM1695" s="142"/>
      <c r="AN1695" s="142"/>
      <c r="AO1695" s="142"/>
      <c r="AP1695" s="142"/>
      <c r="AQ1695" s="142"/>
      <c r="AR1695" s="142">
        <v>12</v>
      </c>
      <c r="AS1695" s="142">
        <v>2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25</v>
      </c>
      <c r="F1696" s="142">
        <v>19</v>
      </c>
      <c r="G1696" s="142"/>
      <c r="H1696" s="142"/>
      <c r="I1696" s="142">
        <v>6</v>
      </c>
      <c r="J1696" s="142"/>
      <c r="K1696" s="142"/>
      <c r="L1696" s="142"/>
      <c r="M1696" s="142"/>
      <c r="N1696" s="142"/>
      <c r="O1696" s="142">
        <v>1</v>
      </c>
      <c r="P1696" s="142"/>
      <c r="Q1696" s="142"/>
      <c r="R1696" s="142">
        <v>5</v>
      </c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>
        <v>1</v>
      </c>
      <c r="AC1696" s="142"/>
      <c r="AD1696" s="142"/>
      <c r="AE1696" s="142"/>
      <c r="AF1696" s="142"/>
      <c r="AG1696" s="142">
        <v>6</v>
      </c>
      <c r="AH1696" s="142">
        <v>5</v>
      </c>
      <c r="AI1696" s="142"/>
      <c r="AJ1696" s="142"/>
      <c r="AK1696" s="142">
        <v>7</v>
      </c>
      <c r="AL1696" s="142"/>
      <c r="AM1696" s="142"/>
      <c r="AN1696" s="142">
        <v>1</v>
      </c>
      <c r="AO1696" s="142"/>
      <c r="AP1696" s="142"/>
      <c r="AQ1696" s="142"/>
      <c r="AR1696" s="142">
        <v>2</v>
      </c>
      <c r="AS1696" s="142">
        <v>2</v>
      </c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27</v>
      </c>
      <c r="F1697" s="142">
        <v>24</v>
      </c>
      <c r="G1697" s="142"/>
      <c r="H1697" s="142">
        <v>1</v>
      </c>
      <c r="I1697" s="142">
        <v>2</v>
      </c>
      <c r="J1697" s="142"/>
      <c r="K1697" s="142"/>
      <c r="L1697" s="142"/>
      <c r="M1697" s="142"/>
      <c r="N1697" s="142"/>
      <c r="O1697" s="142"/>
      <c r="P1697" s="142"/>
      <c r="Q1697" s="142">
        <v>1</v>
      </c>
      <c r="R1697" s="142">
        <v>1</v>
      </c>
      <c r="S1697" s="142"/>
      <c r="T1697" s="142">
        <v>3</v>
      </c>
      <c r="U1697" s="142"/>
      <c r="V1697" s="142"/>
      <c r="W1697" s="142"/>
      <c r="X1697" s="142">
        <v>2</v>
      </c>
      <c r="Y1697" s="142">
        <v>1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21</v>
      </c>
      <c r="AL1697" s="142"/>
      <c r="AM1697" s="142"/>
      <c r="AN1697" s="142">
        <v>1</v>
      </c>
      <c r="AO1697" s="142"/>
      <c r="AP1697" s="142"/>
      <c r="AQ1697" s="142"/>
      <c r="AR1697" s="142">
        <v>4</v>
      </c>
      <c r="AS1697" s="142">
        <v>1</v>
      </c>
      <c r="AT1697" s="142">
        <v>1</v>
      </c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>
        <v>26</v>
      </c>
      <c r="F1699" s="142">
        <v>15</v>
      </c>
      <c r="G1699" s="142"/>
      <c r="H1699" s="142"/>
      <c r="I1699" s="142">
        <v>11</v>
      </c>
      <c r="J1699" s="142"/>
      <c r="K1699" s="142"/>
      <c r="L1699" s="142">
        <v>6</v>
      </c>
      <c r="M1699" s="142"/>
      <c r="N1699" s="142"/>
      <c r="O1699" s="142">
        <v>5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>
        <v>1</v>
      </c>
      <c r="AE1699" s="142">
        <v>1</v>
      </c>
      <c r="AF1699" s="142"/>
      <c r="AG1699" s="142">
        <v>8</v>
      </c>
      <c r="AH1699" s="142">
        <v>4</v>
      </c>
      <c r="AI1699" s="142"/>
      <c r="AJ1699" s="142"/>
      <c r="AK1699" s="142">
        <v>1</v>
      </c>
      <c r="AL1699" s="142"/>
      <c r="AM1699" s="142"/>
      <c r="AN1699" s="142"/>
      <c r="AO1699" s="142"/>
      <c r="AP1699" s="142"/>
      <c r="AQ1699" s="142"/>
      <c r="AR1699" s="142"/>
      <c r="AS1699" s="142">
        <v>1</v>
      </c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35</v>
      </c>
      <c r="F1700" s="142">
        <v>30</v>
      </c>
      <c r="G1700" s="142"/>
      <c r="H1700" s="142"/>
      <c r="I1700" s="142">
        <v>5</v>
      </c>
      <c r="J1700" s="142"/>
      <c r="K1700" s="142"/>
      <c r="L1700" s="142">
        <v>2</v>
      </c>
      <c r="M1700" s="142"/>
      <c r="N1700" s="142"/>
      <c r="O1700" s="142"/>
      <c r="P1700" s="142"/>
      <c r="Q1700" s="142"/>
      <c r="R1700" s="142">
        <v>3</v>
      </c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>
        <v>4</v>
      </c>
      <c r="AH1700" s="142">
        <v>16</v>
      </c>
      <c r="AI1700" s="142"/>
      <c r="AJ1700" s="142"/>
      <c r="AK1700" s="142">
        <v>10</v>
      </c>
      <c r="AL1700" s="142"/>
      <c r="AM1700" s="142"/>
      <c r="AN1700" s="142"/>
      <c r="AO1700" s="142"/>
      <c r="AP1700" s="142"/>
      <c r="AQ1700" s="142"/>
      <c r="AR1700" s="142">
        <v>12</v>
      </c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1</v>
      </c>
      <c r="F1701" s="142"/>
      <c r="G1701" s="142"/>
      <c r="H1701" s="142"/>
      <c r="I1701" s="142">
        <v>1</v>
      </c>
      <c r="J1701" s="142"/>
      <c r="K1701" s="142"/>
      <c r="L1701" s="142"/>
      <c r="M1701" s="142"/>
      <c r="N1701" s="142"/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22</v>
      </c>
      <c r="F1703" s="142">
        <v>16</v>
      </c>
      <c r="G1703" s="142"/>
      <c r="H1703" s="142"/>
      <c r="I1703" s="142">
        <v>6</v>
      </c>
      <c r="J1703" s="142"/>
      <c r="K1703" s="142"/>
      <c r="L1703" s="142">
        <v>6</v>
      </c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>
        <v>1</v>
      </c>
      <c r="AE1703" s="142"/>
      <c r="AF1703" s="142"/>
      <c r="AG1703" s="142">
        <v>7</v>
      </c>
      <c r="AH1703" s="142">
        <v>7</v>
      </c>
      <c r="AI1703" s="142"/>
      <c r="AJ1703" s="142"/>
      <c r="AK1703" s="142">
        <v>1</v>
      </c>
      <c r="AL1703" s="142"/>
      <c r="AM1703" s="142"/>
      <c r="AN1703" s="142"/>
      <c r="AO1703" s="142"/>
      <c r="AP1703" s="142"/>
      <c r="AQ1703" s="142"/>
      <c r="AR1703" s="142"/>
      <c r="AS1703" s="142">
        <v>1</v>
      </c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2558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2559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2558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2560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2" r:id="rId1"/>
  <headerFooter>
    <oddFooter>&amp;L6E664B5E&amp;C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99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&amp;L6E664B5E&amp;C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1</v>
      </c>
      <c r="F13" s="136">
        <f>SUM(F14:F43)</f>
        <v>1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1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1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1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>
      <c r="A17" s="109">
        <v>5</v>
      </c>
      <c r="B17" s="101" t="s">
        <v>233</v>
      </c>
      <c r="C17" s="63" t="s">
        <v>234</v>
      </c>
      <c r="D17" s="56"/>
      <c r="E17" s="137">
        <v>1</v>
      </c>
      <c r="F17" s="137">
        <v>1</v>
      </c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>
        <v>1</v>
      </c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>
        <v>1</v>
      </c>
      <c r="AJ17" s="137"/>
      <c r="AK17" s="137"/>
      <c r="AL17" s="137"/>
      <c r="AM17" s="137"/>
      <c r="AN17" s="137"/>
      <c r="AO17" s="137">
        <v>1</v>
      </c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44</v>
      </c>
      <c r="F44" s="137">
        <f>SUM(F45:F109)</f>
        <v>44</v>
      </c>
      <c r="G44" s="137">
        <f>SUM(G45:G109)</f>
        <v>0</v>
      </c>
      <c r="H44" s="137">
        <f>SUM(H45:H109)</f>
        <v>5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16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9</v>
      </c>
      <c r="Q44" s="137">
        <f>SUM(Q45:Q109)</f>
        <v>7</v>
      </c>
      <c r="R44" s="137">
        <f>SUM(R45:R109)</f>
        <v>20</v>
      </c>
      <c r="S44" s="137">
        <f>SUM(S45:S109)</f>
        <v>6</v>
      </c>
      <c r="T44" s="137">
        <f>SUM(T45:T109)</f>
        <v>2</v>
      </c>
      <c r="U44" s="137">
        <f>SUM(U45:U109)</f>
        <v>2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2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2</v>
      </c>
      <c r="AI44" s="137">
        <f>SUM(AI45:AI109)</f>
        <v>6</v>
      </c>
      <c r="AJ44" s="137">
        <f>SUM(AJ45:AJ109)</f>
        <v>0</v>
      </c>
      <c r="AK44" s="137">
        <f>SUM(AK45:AK109)</f>
        <v>32</v>
      </c>
      <c r="AL44" s="137">
        <f>SUM(AL45:AL109)</f>
        <v>2</v>
      </c>
      <c r="AM44" s="137">
        <f>SUM(AM45:AM109)</f>
        <v>0</v>
      </c>
      <c r="AN44" s="137">
        <f>SUM(AN45:AN109)</f>
        <v>0</v>
      </c>
      <c r="AO44" s="137">
        <f>SUM(AO45:AO109)</f>
        <v>2</v>
      </c>
      <c r="AP44" s="137">
        <f>SUM(AP45:AP109)</f>
        <v>2</v>
      </c>
      <c r="AQ44" s="137">
        <f>SUM(AQ45:AQ109)</f>
        <v>7</v>
      </c>
      <c r="AR44" s="137">
        <f>SUM(AR45:AR109)</f>
        <v>7</v>
      </c>
      <c r="AS44" s="137">
        <f>SUM(AS45:AS109)</f>
        <v>25</v>
      </c>
      <c r="AT44" s="137">
        <f>SUM(AT45:AT109)</f>
        <v>0</v>
      </c>
      <c r="AU44" s="137">
        <f>SUM(AU45:AU109)</f>
        <v>1</v>
      </c>
      <c r="AV44" s="137">
        <f>SUM(AV45:AV109)</f>
        <v>2</v>
      </c>
      <c r="AW44" s="137">
        <f>SUM(AW45:AW109)</f>
        <v>0</v>
      </c>
      <c r="AX44" s="137">
        <f>SUM(AX45:AX109)</f>
        <v>1</v>
      </c>
      <c r="AY44" s="137">
        <f>SUM(AY45:AY109)</f>
        <v>5</v>
      </c>
      <c r="AZ44" s="137">
        <f>SUM(AZ45:AZ109)</f>
        <v>5</v>
      </c>
      <c r="BA44" s="137">
        <f>SUM(BA45:BA109)</f>
        <v>0</v>
      </c>
      <c r="BB44" s="137">
        <f>SUM(BB45:BB109)</f>
        <v>0</v>
      </c>
      <c r="BC44" s="137">
        <f>SUM(BC45:BC109)</f>
        <v>5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3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1</v>
      </c>
      <c r="BS44" s="137">
        <f>SUM(BS45:BS109)</f>
        <v>1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>
      <c r="A56" s="109">
        <v>44</v>
      </c>
      <c r="B56" s="101" t="s">
        <v>268</v>
      </c>
      <c r="C56" s="63" t="s">
        <v>267</v>
      </c>
      <c r="D56" s="56"/>
      <c r="E56" s="137">
        <v>1</v>
      </c>
      <c r="F56" s="137">
        <v>1</v>
      </c>
      <c r="G56" s="137"/>
      <c r="H56" s="137"/>
      <c r="I56" s="137"/>
      <c r="J56" s="137"/>
      <c r="K56" s="137"/>
      <c r="L56" s="137">
        <v>1</v>
      </c>
      <c r="M56" s="137"/>
      <c r="N56" s="137"/>
      <c r="O56" s="137"/>
      <c r="P56" s="137"/>
      <c r="Q56" s="137"/>
      <c r="R56" s="137"/>
      <c r="S56" s="137">
        <v>1</v>
      </c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>
        <v>1</v>
      </c>
      <c r="AJ56" s="137"/>
      <c r="AK56" s="137"/>
      <c r="AL56" s="137"/>
      <c r="AM56" s="137"/>
      <c r="AN56" s="137"/>
      <c r="AO56" s="137">
        <v>1</v>
      </c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31</v>
      </c>
      <c r="F61" s="137">
        <v>31</v>
      </c>
      <c r="G61" s="137"/>
      <c r="H61" s="137">
        <v>3</v>
      </c>
      <c r="I61" s="137"/>
      <c r="J61" s="137"/>
      <c r="K61" s="137"/>
      <c r="L61" s="137">
        <v>10</v>
      </c>
      <c r="M61" s="137"/>
      <c r="N61" s="137"/>
      <c r="O61" s="137"/>
      <c r="P61" s="137">
        <v>5</v>
      </c>
      <c r="Q61" s="137">
        <v>7</v>
      </c>
      <c r="R61" s="137">
        <v>13</v>
      </c>
      <c r="S61" s="137">
        <v>5</v>
      </c>
      <c r="T61" s="137">
        <v>1</v>
      </c>
      <c r="U61" s="137">
        <v>1</v>
      </c>
      <c r="V61" s="137"/>
      <c r="W61" s="137"/>
      <c r="X61" s="137"/>
      <c r="Y61" s="137"/>
      <c r="Z61" s="137">
        <v>1</v>
      </c>
      <c r="AA61" s="137"/>
      <c r="AB61" s="137"/>
      <c r="AC61" s="137"/>
      <c r="AD61" s="137"/>
      <c r="AE61" s="137"/>
      <c r="AF61" s="137"/>
      <c r="AG61" s="137"/>
      <c r="AH61" s="137">
        <v>2</v>
      </c>
      <c r="AI61" s="137">
        <v>3</v>
      </c>
      <c r="AJ61" s="137"/>
      <c r="AK61" s="137">
        <v>24</v>
      </c>
      <c r="AL61" s="137">
        <v>2</v>
      </c>
      <c r="AM61" s="137"/>
      <c r="AN61" s="137"/>
      <c r="AO61" s="137"/>
      <c r="AP61" s="137">
        <v>2</v>
      </c>
      <c r="AQ61" s="137">
        <v>7</v>
      </c>
      <c r="AR61" s="137">
        <v>6</v>
      </c>
      <c r="AS61" s="137">
        <v>15</v>
      </c>
      <c r="AT61" s="137"/>
      <c r="AU61" s="137">
        <v>1</v>
      </c>
      <c r="AV61" s="137">
        <v>1</v>
      </c>
      <c r="AW61" s="137"/>
      <c r="AX61" s="137">
        <v>1</v>
      </c>
      <c r="AY61" s="137">
        <v>4</v>
      </c>
      <c r="AZ61" s="137">
        <v>4</v>
      </c>
      <c r="BA61" s="137"/>
      <c r="BB61" s="137"/>
      <c r="BC61" s="137">
        <v>4</v>
      </c>
      <c r="BD61" s="137"/>
      <c r="BE61" s="137"/>
      <c r="BF61" s="137"/>
      <c r="BG61" s="137"/>
      <c r="BH61" s="137"/>
      <c r="BI61" s="137"/>
      <c r="BJ61" s="137">
        <v>2</v>
      </c>
      <c r="BK61" s="137"/>
      <c r="BL61" s="137"/>
      <c r="BM61" s="137"/>
      <c r="BN61" s="137"/>
      <c r="BO61" s="137"/>
      <c r="BP61" s="137"/>
      <c r="BQ61" s="137"/>
      <c r="BR61" s="137">
        <v>1</v>
      </c>
      <c r="BS61" s="137">
        <v>1</v>
      </c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5</v>
      </c>
      <c r="F62" s="137">
        <v>5</v>
      </c>
      <c r="G62" s="137"/>
      <c r="H62" s="137">
        <v>1</v>
      </c>
      <c r="I62" s="137"/>
      <c r="J62" s="137"/>
      <c r="K62" s="137"/>
      <c r="L62" s="137">
        <v>2</v>
      </c>
      <c r="M62" s="137"/>
      <c r="N62" s="137"/>
      <c r="O62" s="137"/>
      <c r="P62" s="137">
        <v>1</v>
      </c>
      <c r="Q62" s="137"/>
      <c r="R62" s="137">
        <v>3</v>
      </c>
      <c r="S62" s="137"/>
      <c r="T62" s="137">
        <v>1</v>
      </c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>
        <v>1</v>
      </c>
      <c r="AJ62" s="137"/>
      <c r="AK62" s="137">
        <v>4</v>
      </c>
      <c r="AL62" s="137"/>
      <c r="AM62" s="137"/>
      <c r="AN62" s="137"/>
      <c r="AO62" s="137"/>
      <c r="AP62" s="137"/>
      <c r="AQ62" s="137"/>
      <c r="AR62" s="137">
        <v>1</v>
      </c>
      <c r="AS62" s="137">
        <v>4</v>
      </c>
      <c r="AT62" s="137"/>
      <c r="AU62" s="137"/>
      <c r="AV62" s="137"/>
      <c r="AW62" s="137"/>
      <c r="AX62" s="137"/>
      <c r="AY62" s="137">
        <v>1</v>
      </c>
      <c r="AZ62" s="137">
        <v>1</v>
      </c>
      <c r="BA62" s="137"/>
      <c r="BB62" s="137"/>
      <c r="BC62" s="137">
        <v>1</v>
      </c>
      <c r="BD62" s="137"/>
      <c r="BE62" s="137"/>
      <c r="BF62" s="137"/>
      <c r="BG62" s="137"/>
      <c r="BH62" s="137"/>
      <c r="BI62" s="137"/>
      <c r="BJ62" s="137">
        <v>1</v>
      </c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1</v>
      </c>
      <c r="F63" s="137">
        <v>1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>
        <v>1</v>
      </c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>
        <v>1</v>
      </c>
      <c r="AL63" s="137"/>
      <c r="AM63" s="137"/>
      <c r="AN63" s="137"/>
      <c r="AO63" s="137"/>
      <c r="AP63" s="137"/>
      <c r="AQ63" s="137"/>
      <c r="AR63" s="137"/>
      <c r="AS63" s="137">
        <v>1</v>
      </c>
      <c r="AT63" s="137"/>
      <c r="AU63" s="137"/>
      <c r="AV63" s="137">
        <v>1</v>
      </c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6</v>
      </c>
      <c r="F65" s="137">
        <v>6</v>
      </c>
      <c r="G65" s="137"/>
      <c r="H65" s="137">
        <v>1</v>
      </c>
      <c r="I65" s="137"/>
      <c r="J65" s="137"/>
      <c r="K65" s="137"/>
      <c r="L65" s="137">
        <v>3</v>
      </c>
      <c r="M65" s="137"/>
      <c r="N65" s="137"/>
      <c r="O65" s="137"/>
      <c r="P65" s="137">
        <v>2</v>
      </c>
      <c r="Q65" s="137"/>
      <c r="R65" s="137">
        <v>4</v>
      </c>
      <c r="S65" s="137"/>
      <c r="T65" s="137"/>
      <c r="U65" s="137">
        <v>1</v>
      </c>
      <c r="V65" s="137"/>
      <c r="W65" s="137"/>
      <c r="X65" s="137"/>
      <c r="Y65" s="137"/>
      <c r="Z65" s="137">
        <v>1</v>
      </c>
      <c r="AA65" s="137"/>
      <c r="AB65" s="137"/>
      <c r="AC65" s="137"/>
      <c r="AD65" s="137"/>
      <c r="AE65" s="137"/>
      <c r="AF65" s="137"/>
      <c r="AG65" s="137"/>
      <c r="AH65" s="137"/>
      <c r="AI65" s="137">
        <v>1</v>
      </c>
      <c r="AJ65" s="137"/>
      <c r="AK65" s="137">
        <v>3</v>
      </c>
      <c r="AL65" s="137"/>
      <c r="AM65" s="137"/>
      <c r="AN65" s="137"/>
      <c r="AO65" s="137">
        <v>1</v>
      </c>
      <c r="AP65" s="137"/>
      <c r="AQ65" s="137"/>
      <c r="AR65" s="137"/>
      <c r="AS65" s="137">
        <v>5</v>
      </c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1</v>
      </c>
      <c r="F154" s="137">
        <f>SUM(F155:F237)</f>
        <v>1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1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1</v>
      </c>
      <c r="AL154" s="137">
        <f>SUM(AL155:AL237)</f>
        <v>1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1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1</v>
      </c>
      <c r="AZ154" s="137">
        <f>SUM(AZ155:AZ237)</f>
        <v>1</v>
      </c>
      <c r="BA154" s="137">
        <f>SUM(BA155:BA237)</f>
        <v>0</v>
      </c>
      <c r="BB154" s="137">
        <f>SUM(BB155:BB237)</f>
        <v>0</v>
      </c>
      <c r="BC154" s="137">
        <f>SUM(BC155:BC237)</f>
        <v>1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1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>
      <c r="A198" s="109">
        <v>186</v>
      </c>
      <c r="B198" s="101" t="s">
        <v>429</v>
      </c>
      <c r="C198" s="63" t="s">
        <v>430</v>
      </c>
      <c r="D198" s="56"/>
      <c r="E198" s="137">
        <v>1</v>
      </c>
      <c r="F198" s="137">
        <v>1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>
        <v>1</v>
      </c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>
        <v>1</v>
      </c>
      <c r="AL198" s="137">
        <v>1</v>
      </c>
      <c r="AM198" s="137"/>
      <c r="AN198" s="137"/>
      <c r="AO198" s="137"/>
      <c r="AP198" s="137"/>
      <c r="AQ198" s="137"/>
      <c r="AR198" s="137"/>
      <c r="AS198" s="137">
        <v>1</v>
      </c>
      <c r="AT198" s="137"/>
      <c r="AU198" s="137"/>
      <c r="AV198" s="137"/>
      <c r="AW198" s="137"/>
      <c r="AX198" s="137"/>
      <c r="AY198" s="137">
        <v>1</v>
      </c>
      <c r="AZ198" s="137">
        <v>1</v>
      </c>
      <c r="BA198" s="137"/>
      <c r="BB198" s="137"/>
      <c r="BC198" s="137">
        <v>1</v>
      </c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>
        <v>1</v>
      </c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17</v>
      </c>
      <c r="F238" s="137">
        <f>SUM(F239:F284)</f>
        <v>17</v>
      </c>
      <c r="G238" s="137">
        <f>SUM(G239:G284)</f>
        <v>0</v>
      </c>
      <c r="H238" s="137">
        <f>SUM(H239:H284)</f>
        <v>9</v>
      </c>
      <c r="I238" s="137">
        <f>SUM(I239:I284)</f>
        <v>1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2</v>
      </c>
      <c r="Q238" s="137">
        <f>SUM(Q239:Q284)</f>
        <v>2</v>
      </c>
      <c r="R238" s="137">
        <f>SUM(R239:R284)</f>
        <v>4</v>
      </c>
      <c r="S238" s="137">
        <f>SUM(S239:S284)</f>
        <v>7</v>
      </c>
      <c r="T238" s="137">
        <f>SUM(T239:T284)</f>
        <v>2</v>
      </c>
      <c r="U238" s="137">
        <f>SUM(U239:U284)</f>
        <v>3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1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7</v>
      </c>
      <c r="AJ238" s="137">
        <f>SUM(AJ239:AJ284)</f>
        <v>0</v>
      </c>
      <c r="AK238" s="137">
        <f>SUM(AK239:AK284)</f>
        <v>6</v>
      </c>
      <c r="AL238" s="137">
        <f>SUM(AL239:AL284)</f>
        <v>1</v>
      </c>
      <c r="AM238" s="137">
        <f>SUM(AM239:AM284)</f>
        <v>0</v>
      </c>
      <c r="AN238" s="137">
        <f>SUM(AN239:AN284)</f>
        <v>0</v>
      </c>
      <c r="AO238" s="137">
        <f>SUM(AO239:AO284)</f>
        <v>2</v>
      </c>
      <c r="AP238" s="137">
        <f>SUM(AP239:AP284)</f>
        <v>0</v>
      </c>
      <c r="AQ238" s="137">
        <f>SUM(AQ239:AQ284)</f>
        <v>3</v>
      </c>
      <c r="AR238" s="137">
        <f>SUM(AR239:AR284)</f>
        <v>3</v>
      </c>
      <c r="AS238" s="137">
        <f>SUM(AS239:AS284)</f>
        <v>8</v>
      </c>
      <c r="AT238" s="137">
        <f>SUM(AT239:AT284)</f>
        <v>0</v>
      </c>
      <c r="AU238" s="137">
        <f>SUM(AU239:AU284)</f>
        <v>1</v>
      </c>
      <c r="AV238" s="137">
        <f>SUM(AV239:AV284)</f>
        <v>0</v>
      </c>
      <c r="AW238" s="137">
        <f>SUM(AW239:AW284)</f>
        <v>0</v>
      </c>
      <c r="AX238" s="137">
        <f>SUM(AX239:AX284)</f>
        <v>0</v>
      </c>
      <c r="AY238" s="137">
        <f>SUM(AY239:AY284)</f>
        <v>1</v>
      </c>
      <c r="AZ238" s="137">
        <f>SUM(AZ239:AZ284)</f>
        <v>1</v>
      </c>
      <c r="BA238" s="137">
        <f>SUM(BA239:BA284)</f>
        <v>0</v>
      </c>
      <c r="BB238" s="137">
        <f>SUM(BB239:BB284)</f>
        <v>0</v>
      </c>
      <c r="BC238" s="137">
        <f>SUM(BC239:BC284)</f>
        <v>0</v>
      </c>
      <c r="BD238" s="137">
        <f>SUM(BD239:BD284)</f>
        <v>0</v>
      </c>
      <c r="BE238" s="137">
        <f>SUM(BE239:BE284)</f>
        <v>1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1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0</v>
      </c>
      <c r="BP238" s="137">
        <f>SUM(BP239:BP284)</f>
        <v>0</v>
      </c>
      <c r="BQ238" s="137">
        <f>SUM(BQ239:BQ284)</f>
        <v>0</v>
      </c>
      <c r="BR238" s="137">
        <f>SUM(BR239:BR284)</f>
        <v>0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 hidden="1">
      <c r="A241" s="109">
        <v>229</v>
      </c>
      <c r="B241" s="101" t="s">
        <v>486</v>
      </c>
      <c r="C241" s="63" t="s">
        <v>484</v>
      </c>
      <c r="D241" s="5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17</v>
      </c>
      <c r="F242" s="137">
        <v>17</v>
      </c>
      <c r="G242" s="137"/>
      <c r="H242" s="137">
        <v>9</v>
      </c>
      <c r="I242" s="137">
        <v>1</v>
      </c>
      <c r="J242" s="137"/>
      <c r="K242" s="137"/>
      <c r="L242" s="137"/>
      <c r="M242" s="137"/>
      <c r="N242" s="137"/>
      <c r="O242" s="137"/>
      <c r="P242" s="137">
        <v>2</v>
      </c>
      <c r="Q242" s="137">
        <v>2</v>
      </c>
      <c r="R242" s="137">
        <v>4</v>
      </c>
      <c r="S242" s="137">
        <v>7</v>
      </c>
      <c r="T242" s="137">
        <v>2</v>
      </c>
      <c r="U242" s="137">
        <v>3</v>
      </c>
      <c r="V242" s="137"/>
      <c r="W242" s="137"/>
      <c r="X242" s="137"/>
      <c r="Y242" s="137"/>
      <c r="Z242" s="137"/>
      <c r="AA242" s="137"/>
      <c r="AB242" s="137"/>
      <c r="AC242" s="137"/>
      <c r="AD242" s="137">
        <v>1</v>
      </c>
      <c r="AE242" s="137"/>
      <c r="AF242" s="137"/>
      <c r="AG242" s="137"/>
      <c r="AH242" s="137"/>
      <c r="AI242" s="137">
        <v>7</v>
      </c>
      <c r="AJ242" s="137"/>
      <c r="AK242" s="137">
        <v>6</v>
      </c>
      <c r="AL242" s="137">
        <v>1</v>
      </c>
      <c r="AM242" s="137"/>
      <c r="AN242" s="137"/>
      <c r="AO242" s="137">
        <v>2</v>
      </c>
      <c r="AP242" s="137"/>
      <c r="AQ242" s="137">
        <v>3</v>
      </c>
      <c r="AR242" s="137">
        <v>3</v>
      </c>
      <c r="AS242" s="137">
        <v>8</v>
      </c>
      <c r="AT242" s="137"/>
      <c r="AU242" s="137">
        <v>1</v>
      </c>
      <c r="AV242" s="137"/>
      <c r="AW242" s="137"/>
      <c r="AX242" s="137"/>
      <c r="AY242" s="137">
        <v>1</v>
      </c>
      <c r="AZ242" s="137">
        <v>1</v>
      </c>
      <c r="BA242" s="137"/>
      <c r="BB242" s="137"/>
      <c r="BC242" s="137"/>
      <c r="BD242" s="137"/>
      <c r="BE242" s="137">
        <v>1</v>
      </c>
      <c r="BF242" s="137"/>
      <c r="BG242" s="137"/>
      <c r="BH242" s="137"/>
      <c r="BI242" s="137"/>
      <c r="BJ242" s="137">
        <v>1</v>
      </c>
      <c r="BK242" s="137"/>
      <c r="BL242" s="137"/>
      <c r="BM242" s="137"/>
      <c r="BN242" s="137"/>
      <c r="BO242" s="137"/>
      <c r="BP242" s="137"/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6</v>
      </c>
      <c r="F415" s="137">
        <f>SUM(F416:F465)</f>
        <v>6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3</v>
      </c>
      <c r="S415" s="137">
        <f>SUM(S416:S465)</f>
        <v>2</v>
      </c>
      <c r="T415" s="137">
        <f>SUM(T416:T465)</f>
        <v>1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1</v>
      </c>
      <c r="AJ415" s="137">
        <f>SUM(AJ416:AJ465)</f>
        <v>0</v>
      </c>
      <c r="AK415" s="137">
        <f>SUM(AK416:AK465)</f>
        <v>5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1</v>
      </c>
      <c r="AR415" s="137">
        <f>SUM(AR416:AR465)</f>
        <v>1</v>
      </c>
      <c r="AS415" s="137">
        <f>SUM(AS416:AS465)</f>
        <v>4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>
      <c r="A429" s="109">
        <v>417</v>
      </c>
      <c r="B429" s="101" t="s">
        <v>720</v>
      </c>
      <c r="C429" s="63" t="s">
        <v>719</v>
      </c>
      <c r="D429" s="56"/>
      <c r="E429" s="137">
        <v>1</v>
      </c>
      <c r="F429" s="137">
        <v>1</v>
      </c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>
        <v>1</v>
      </c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>
        <v>1</v>
      </c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>
        <v>1</v>
      </c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>
      <c r="A446" s="109">
        <v>434</v>
      </c>
      <c r="B446" s="101" t="s">
        <v>739</v>
      </c>
      <c r="C446" s="63" t="s">
        <v>740</v>
      </c>
      <c r="D446" s="56"/>
      <c r="E446" s="137">
        <v>3</v>
      </c>
      <c r="F446" s="137">
        <v>3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>
        <v>2</v>
      </c>
      <c r="S446" s="137">
        <v>1</v>
      </c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3</v>
      </c>
      <c r="AL446" s="137"/>
      <c r="AM446" s="137"/>
      <c r="AN446" s="137"/>
      <c r="AO446" s="137"/>
      <c r="AP446" s="137"/>
      <c r="AQ446" s="137"/>
      <c r="AR446" s="137">
        <v>1</v>
      </c>
      <c r="AS446" s="137">
        <v>2</v>
      </c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>
      <c r="A447" s="109">
        <v>435</v>
      </c>
      <c r="B447" s="101" t="s">
        <v>741</v>
      </c>
      <c r="C447" s="63" t="s">
        <v>740</v>
      </c>
      <c r="D447" s="56"/>
      <c r="E447" s="137">
        <v>1</v>
      </c>
      <c r="F447" s="137">
        <v>1</v>
      </c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>
        <v>1</v>
      </c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>
        <v>1</v>
      </c>
      <c r="AL447" s="137"/>
      <c r="AM447" s="137"/>
      <c r="AN447" s="137"/>
      <c r="AO447" s="137"/>
      <c r="AP447" s="137"/>
      <c r="AQ447" s="137">
        <v>1</v>
      </c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>
      <c r="A448" s="109">
        <v>436</v>
      </c>
      <c r="B448" s="101" t="s">
        <v>2323</v>
      </c>
      <c r="C448" s="63" t="s">
        <v>740</v>
      </c>
      <c r="D448" s="56"/>
      <c r="E448" s="137">
        <v>1</v>
      </c>
      <c r="F448" s="137">
        <v>1</v>
      </c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>
        <v>1</v>
      </c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>
        <v>1</v>
      </c>
      <c r="AL448" s="137"/>
      <c r="AM448" s="137"/>
      <c r="AN448" s="137"/>
      <c r="AO448" s="137"/>
      <c r="AP448" s="137"/>
      <c r="AQ448" s="137"/>
      <c r="AR448" s="137"/>
      <c r="AS448" s="137">
        <v>1</v>
      </c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2</v>
      </c>
      <c r="F466" s="137">
        <f>SUM(F467:F536)</f>
        <v>2</v>
      </c>
      <c r="G466" s="137">
        <f>SUM(G467:G536)</f>
        <v>0</v>
      </c>
      <c r="H466" s="137">
        <f>SUM(H467:H536)</f>
        <v>1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2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2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2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1</v>
      </c>
      <c r="F508" s="137">
        <v>1</v>
      </c>
      <c r="G508" s="137"/>
      <c r="H508" s="137">
        <v>1</v>
      </c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1</v>
      </c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1</v>
      </c>
      <c r="AL508" s="137"/>
      <c r="AM508" s="137"/>
      <c r="AN508" s="137"/>
      <c r="AO508" s="137"/>
      <c r="AP508" s="137"/>
      <c r="AQ508" s="137"/>
      <c r="AR508" s="137"/>
      <c r="AS508" s="137">
        <v>1</v>
      </c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>
      <c r="A509" s="109">
        <v>497</v>
      </c>
      <c r="B509" s="101" t="s">
        <v>800</v>
      </c>
      <c r="C509" s="63" t="s">
        <v>799</v>
      </c>
      <c r="D509" s="56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>
        <v>1</v>
      </c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>
        <v>1</v>
      </c>
      <c r="AL509" s="137"/>
      <c r="AM509" s="137"/>
      <c r="AN509" s="137"/>
      <c r="AO509" s="137"/>
      <c r="AP509" s="137"/>
      <c r="AQ509" s="137"/>
      <c r="AR509" s="137"/>
      <c r="AS509" s="137">
        <v>1</v>
      </c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1</v>
      </c>
      <c r="F548" s="137">
        <f>SUM(F549:F591)</f>
        <v>1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1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>
        <v>1</v>
      </c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/>
      <c r="AQ576" s="137"/>
      <c r="AR576" s="137"/>
      <c r="AS576" s="137">
        <v>1</v>
      </c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4</v>
      </c>
      <c r="F592" s="137">
        <f>SUM(F593:F644)</f>
        <v>4</v>
      </c>
      <c r="G592" s="137">
        <f>SUM(G593:G644)</f>
        <v>0</v>
      </c>
      <c r="H592" s="137">
        <f>SUM(H593:H644)</f>
        <v>0</v>
      </c>
      <c r="I592" s="137">
        <f>SUM(I593:I644)</f>
        <v>1</v>
      </c>
      <c r="J592" s="137">
        <f>SUM(J593:J644)</f>
        <v>0</v>
      </c>
      <c r="K592" s="137">
        <f>SUM(K593:K644)</f>
        <v>0</v>
      </c>
      <c r="L592" s="137">
        <f>SUM(L593:L644)</f>
        <v>3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2</v>
      </c>
      <c r="R592" s="137">
        <f>SUM(R593:R644)</f>
        <v>1</v>
      </c>
      <c r="S592" s="137">
        <f>SUM(S593:S644)</f>
        <v>1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1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3</v>
      </c>
      <c r="AL592" s="137">
        <f>SUM(AL593:AL644)</f>
        <v>2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1</v>
      </c>
      <c r="AR592" s="137">
        <f>SUM(AR593:AR644)</f>
        <v>0</v>
      </c>
      <c r="AS592" s="137">
        <f>SUM(AS593:AS644)</f>
        <v>2</v>
      </c>
      <c r="AT592" s="137">
        <f>SUM(AT593:AT644)</f>
        <v>1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2</v>
      </c>
      <c r="AZ592" s="137">
        <f>SUM(AZ593:AZ644)</f>
        <v>2</v>
      </c>
      <c r="BA592" s="137">
        <f>SUM(BA593:BA644)</f>
        <v>0</v>
      </c>
      <c r="BB592" s="137">
        <f>SUM(BB593:BB644)</f>
        <v>0</v>
      </c>
      <c r="BC592" s="137">
        <f>SUM(BC593:BC644)</f>
        <v>1</v>
      </c>
      <c r="BD592" s="137">
        <f>SUM(BD593:BD644)</f>
        <v>0</v>
      </c>
      <c r="BE592" s="137">
        <f>SUM(BE593:BE644)</f>
        <v>1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1</v>
      </c>
      <c r="BP592" s="137">
        <f>SUM(BP593:BP644)</f>
        <v>1</v>
      </c>
      <c r="BQ592" s="137">
        <f>SUM(BQ593:BQ644)</f>
        <v>0</v>
      </c>
      <c r="BR592" s="137">
        <f>SUM(BR593:BR644)</f>
        <v>1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>
      <c r="A597" s="109">
        <v>585</v>
      </c>
      <c r="B597" s="101" t="s">
        <v>914</v>
      </c>
      <c r="C597" s="63" t="s">
        <v>915</v>
      </c>
      <c r="D597" s="56"/>
      <c r="E597" s="137">
        <v>1</v>
      </c>
      <c r="F597" s="137">
        <v>1</v>
      </c>
      <c r="G597" s="137"/>
      <c r="H597" s="137"/>
      <c r="I597" s="137"/>
      <c r="J597" s="137"/>
      <c r="K597" s="137"/>
      <c r="L597" s="137">
        <v>1</v>
      </c>
      <c r="M597" s="137"/>
      <c r="N597" s="137"/>
      <c r="O597" s="137"/>
      <c r="P597" s="137"/>
      <c r="Q597" s="137"/>
      <c r="R597" s="137"/>
      <c r="S597" s="137">
        <v>1</v>
      </c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>
        <v>1</v>
      </c>
      <c r="AL597" s="137">
        <v>1</v>
      </c>
      <c r="AM597" s="137"/>
      <c r="AN597" s="137"/>
      <c r="AO597" s="137"/>
      <c r="AP597" s="137"/>
      <c r="AQ597" s="137">
        <v>1</v>
      </c>
      <c r="AR597" s="137"/>
      <c r="AS597" s="137"/>
      <c r="AT597" s="137"/>
      <c r="AU597" s="137"/>
      <c r="AV597" s="137"/>
      <c r="AW597" s="137"/>
      <c r="AX597" s="137"/>
      <c r="AY597" s="137">
        <v>1</v>
      </c>
      <c r="AZ597" s="137">
        <v>1</v>
      </c>
      <c r="BA597" s="137"/>
      <c r="BB597" s="137"/>
      <c r="BC597" s="137">
        <v>1</v>
      </c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>
        <v>1</v>
      </c>
      <c r="BP597" s="137">
        <v>1</v>
      </c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>
      <c r="A600" s="109">
        <v>588</v>
      </c>
      <c r="B600" s="101" t="s">
        <v>918</v>
      </c>
      <c r="C600" s="63" t="s">
        <v>915</v>
      </c>
      <c r="D600" s="56"/>
      <c r="E600" s="137">
        <v>1</v>
      </c>
      <c r="F600" s="137">
        <v>1</v>
      </c>
      <c r="G600" s="137"/>
      <c r="H600" s="137"/>
      <c r="I600" s="137"/>
      <c r="J600" s="137"/>
      <c r="K600" s="137"/>
      <c r="L600" s="137">
        <v>1</v>
      </c>
      <c r="M600" s="137"/>
      <c r="N600" s="137"/>
      <c r="O600" s="137"/>
      <c r="P600" s="137"/>
      <c r="Q600" s="137">
        <v>1</v>
      </c>
      <c r="R600" s="137"/>
      <c r="S600" s="137"/>
      <c r="T600" s="137"/>
      <c r="U600" s="137"/>
      <c r="V600" s="137"/>
      <c r="W600" s="137"/>
      <c r="X600" s="137"/>
      <c r="Y600" s="137"/>
      <c r="Z600" s="137">
        <v>1</v>
      </c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>
        <v>1</v>
      </c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>
      <c r="A622" s="109">
        <v>610</v>
      </c>
      <c r="B622" s="101" t="s">
        <v>944</v>
      </c>
      <c r="C622" s="63" t="s">
        <v>943</v>
      </c>
      <c r="D622" s="56"/>
      <c r="E622" s="137">
        <v>1</v>
      </c>
      <c r="F622" s="137">
        <v>1</v>
      </c>
      <c r="G622" s="137"/>
      <c r="H622" s="137"/>
      <c r="I622" s="137"/>
      <c r="J622" s="137"/>
      <c r="K622" s="137"/>
      <c r="L622" s="137">
        <v>1</v>
      </c>
      <c r="M622" s="137"/>
      <c r="N622" s="137"/>
      <c r="O622" s="137"/>
      <c r="P622" s="137"/>
      <c r="Q622" s="137"/>
      <c r="R622" s="137">
        <v>1</v>
      </c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>
        <v>1</v>
      </c>
      <c r="AL622" s="137"/>
      <c r="AM622" s="137"/>
      <c r="AN622" s="137"/>
      <c r="AO622" s="137"/>
      <c r="AP622" s="137"/>
      <c r="AQ622" s="137"/>
      <c r="AR622" s="137"/>
      <c r="AS622" s="137">
        <v>1</v>
      </c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>
      <c r="A644" s="109">
        <v>632</v>
      </c>
      <c r="B644" s="101" t="s">
        <v>960</v>
      </c>
      <c r="C644" s="63" t="s">
        <v>958</v>
      </c>
      <c r="D644" s="56"/>
      <c r="E644" s="137">
        <v>1</v>
      </c>
      <c r="F644" s="137">
        <v>1</v>
      </c>
      <c r="G644" s="137"/>
      <c r="H644" s="137"/>
      <c r="I644" s="137">
        <v>1</v>
      </c>
      <c r="J644" s="137"/>
      <c r="K644" s="137"/>
      <c r="L644" s="137"/>
      <c r="M644" s="137"/>
      <c r="N644" s="137"/>
      <c r="O644" s="137"/>
      <c r="P644" s="137"/>
      <c r="Q644" s="137">
        <v>1</v>
      </c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>
        <v>1</v>
      </c>
      <c r="AL644" s="137">
        <v>1</v>
      </c>
      <c r="AM644" s="137"/>
      <c r="AN644" s="137"/>
      <c r="AO644" s="137"/>
      <c r="AP644" s="137"/>
      <c r="AQ644" s="137"/>
      <c r="AR644" s="137"/>
      <c r="AS644" s="137"/>
      <c r="AT644" s="137">
        <v>1</v>
      </c>
      <c r="AU644" s="137"/>
      <c r="AV644" s="137"/>
      <c r="AW644" s="137"/>
      <c r="AX644" s="137"/>
      <c r="AY644" s="137">
        <v>1</v>
      </c>
      <c r="AZ644" s="137">
        <v>1</v>
      </c>
      <c r="BA644" s="137"/>
      <c r="BB644" s="137"/>
      <c r="BC644" s="137"/>
      <c r="BD644" s="137"/>
      <c r="BE644" s="137">
        <v>1</v>
      </c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>
        <v>1</v>
      </c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9</v>
      </c>
      <c r="F645" s="137">
        <f>SUM(F647:F709)</f>
        <v>8</v>
      </c>
      <c r="G645" s="137">
        <f>SUM(G647:G709)</f>
        <v>1</v>
      </c>
      <c r="H645" s="137">
        <f>SUM(H647:H709)</f>
        <v>3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2</v>
      </c>
      <c r="Q645" s="137">
        <f>SUM(Q647:Q709)</f>
        <v>1</v>
      </c>
      <c r="R645" s="137">
        <f>SUM(R647:R709)</f>
        <v>3</v>
      </c>
      <c r="S645" s="137">
        <f>SUM(S647:S709)</f>
        <v>3</v>
      </c>
      <c r="T645" s="137">
        <f>SUM(T647:T709)</f>
        <v>0</v>
      </c>
      <c r="U645" s="137">
        <f>SUM(U647:U709)</f>
        <v>1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1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1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1</v>
      </c>
      <c r="AJ645" s="137">
        <f>SUM(AJ647:AJ709)</f>
        <v>0</v>
      </c>
      <c r="AK645" s="137">
        <f>SUM(AK647:AK709)</f>
        <v>5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3</v>
      </c>
      <c r="AQ645" s="137">
        <f>SUM(AQ647:AQ709)</f>
        <v>3</v>
      </c>
      <c r="AR645" s="137">
        <f>SUM(AR647:AR709)</f>
        <v>0</v>
      </c>
      <c r="AS645" s="137">
        <f>SUM(AS647:AS709)</f>
        <v>3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0</v>
      </c>
      <c r="AY645" s="137">
        <f>SUM(AY647:AY709)</f>
        <v>0</v>
      </c>
      <c r="AZ645" s="137">
        <f>SUM(AZ647:AZ709)</f>
        <v>0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9</v>
      </c>
      <c r="F646" s="137">
        <f>SUM(F647:F686)</f>
        <v>8</v>
      </c>
      <c r="G646" s="137">
        <f>SUM(G647:G686)</f>
        <v>1</v>
      </c>
      <c r="H646" s="137">
        <f>SUM(H647:H686)</f>
        <v>3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2</v>
      </c>
      <c r="Q646" s="137">
        <f>SUM(Q647:Q686)</f>
        <v>1</v>
      </c>
      <c r="R646" s="137">
        <f>SUM(R647:R686)</f>
        <v>3</v>
      </c>
      <c r="S646" s="137">
        <f>SUM(S647:S686)</f>
        <v>3</v>
      </c>
      <c r="T646" s="137">
        <f>SUM(T647:T686)</f>
        <v>0</v>
      </c>
      <c r="U646" s="137">
        <f>SUM(U647:U686)</f>
        <v>1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1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1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1</v>
      </c>
      <c r="AJ646" s="137">
        <f>SUM(AJ647:AJ686)</f>
        <v>0</v>
      </c>
      <c r="AK646" s="137">
        <f>SUM(AK647:AK686)</f>
        <v>5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3</v>
      </c>
      <c r="AQ646" s="137">
        <f>SUM(AQ647:AQ686)</f>
        <v>3</v>
      </c>
      <c r="AR646" s="137">
        <f>SUM(AR647:AR686)</f>
        <v>0</v>
      </c>
      <c r="AS646" s="137">
        <f>SUM(AS647:AS686)</f>
        <v>3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0</v>
      </c>
      <c r="AY646" s="137">
        <f>SUM(AY647:AY686)</f>
        <v>0</v>
      </c>
      <c r="AZ646" s="137">
        <f>SUM(AZ647:AZ686)</f>
        <v>0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5</v>
      </c>
      <c r="F658" s="137">
        <v>4</v>
      </c>
      <c r="G658" s="137">
        <v>1</v>
      </c>
      <c r="H658" s="137"/>
      <c r="I658" s="137"/>
      <c r="J658" s="137"/>
      <c r="K658" s="137"/>
      <c r="L658" s="137"/>
      <c r="M658" s="137"/>
      <c r="N658" s="137"/>
      <c r="O658" s="137"/>
      <c r="P658" s="137">
        <v>1</v>
      </c>
      <c r="Q658" s="137">
        <v>1</v>
      </c>
      <c r="R658" s="137">
        <v>3</v>
      </c>
      <c r="S658" s="137"/>
      <c r="T658" s="137"/>
      <c r="U658" s="137"/>
      <c r="V658" s="137"/>
      <c r="W658" s="137"/>
      <c r="X658" s="137"/>
      <c r="Y658" s="137"/>
      <c r="Z658" s="137">
        <v>1</v>
      </c>
      <c r="AA658" s="137"/>
      <c r="AB658" s="137"/>
      <c r="AC658" s="137"/>
      <c r="AD658" s="137">
        <v>1</v>
      </c>
      <c r="AE658" s="137"/>
      <c r="AF658" s="137"/>
      <c r="AG658" s="137"/>
      <c r="AH658" s="137"/>
      <c r="AI658" s="137"/>
      <c r="AJ658" s="137"/>
      <c r="AK658" s="137">
        <v>3</v>
      </c>
      <c r="AL658" s="137"/>
      <c r="AM658" s="137"/>
      <c r="AN658" s="137"/>
      <c r="AO658" s="137"/>
      <c r="AP658" s="137">
        <v>3</v>
      </c>
      <c r="AQ658" s="137">
        <v>2</v>
      </c>
      <c r="AR658" s="137"/>
      <c r="AS658" s="137"/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1</v>
      </c>
      <c r="F659" s="137">
        <v>1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>
        <v>1</v>
      </c>
      <c r="Q659" s="137"/>
      <c r="R659" s="137"/>
      <c r="S659" s="137"/>
      <c r="T659" s="137"/>
      <c r="U659" s="137">
        <v>1</v>
      </c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>
        <v>1</v>
      </c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3</v>
      </c>
      <c r="F661" s="137">
        <v>3</v>
      </c>
      <c r="G661" s="137"/>
      <c r="H661" s="137">
        <v>3</v>
      </c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>
        <v>3</v>
      </c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>
        <v>1</v>
      </c>
      <c r="AJ661" s="137"/>
      <c r="AK661" s="137">
        <v>2</v>
      </c>
      <c r="AL661" s="137"/>
      <c r="AM661" s="137"/>
      <c r="AN661" s="137"/>
      <c r="AO661" s="137"/>
      <c r="AP661" s="137"/>
      <c r="AQ661" s="137">
        <v>1</v>
      </c>
      <c r="AR661" s="137"/>
      <c r="AS661" s="137">
        <v>2</v>
      </c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1</v>
      </c>
      <c r="F710" s="137">
        <f>SUM(F711:F735)</f>
        <v>1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1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1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1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1</v>
      </c>
      <c r="F732" s="137">
        <v>1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>
        <v>1</v>
      </c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1</v>
      </c>
      <c r="AL732" s="137"/>
      <c r="AM732" s="137"/>
      <c r="AN732" s="137"/>
      <c r="AO732" s="137"/>
      <c r="AP732" s="137"/>
      <c r="AQ732" s="137"/>
      <c r="AR732" s="137"/>
      <c r="AS732" s="137">
        <v>1</v>
      </c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13</v>
      </c>
      <c r="F736" s="137">
        <f>SUM(F737:F801)</f>
        <v>13</v>
      </c>
      <c r="G736" s="137">
        <f>SUM(G737:G801)</f>
        <v>0</v>
      </c>
      <c r="H736" s="137">
        <f>SUM(H737:H801)</f>
        <v>12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3</v>
      </c>
      <c r="Q736" s="137">
        <f>SUM(Q737:Q801)</f>
        <v>1</v>
      </c>
      <c r="R736" s="137">
        <f>SUM(R737:R801)</f>
        <v>6</v>
      </c>
      <c r="S736" s="137">
        <f>SUM(S737:S801)</f>
        <v>3</v>
      </c>
      <c r="T736" s="137">
        <f>SUM(T737:T801)</f>
        <v>0</v>
      </c>
      <c r="U736" s="137">
        <f>SUM(U737:U801)</f>
        <v>2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2</v>
      </c>
      <c r="Z736" s="137">
        <f>SUM(Z737:Z801)</f>
        <v>0</v>
      </c>
      <c r="AA736" s="137">
        <f>SUM(AA737:AA801)</f>
        <v>0</v>
      </c>
      <c r="AB736" s="137">
        <f>SUM(AB737:AB801)</f>
        <v>9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5</v>
      </c>
      <c r="AP736" s="137">
        <f>SUM(AP737:AP801)</f>
        <v>5</v>
      </c>
      <c r="AQ736" s="137">
        <f>SUM(AQ737:AQ801)</f>
        <v>0</v>
      </c>
      <c r="AR736" s="137">
        <f>SUM(AR737:AR801)</f>
        <v>3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13</v>
      </c>
      <c r="F791" s="137">
        <v>13</v>
      </c>
      <c r="G791" s="137"/>
      <c r="H791" s="137">
        <v>12</v>
      </c>
      <c r="I791" s="137"/>
      <c r="J791" s="137"/>
      <c r="K791" s="137"/>
      <c r="L791" s="137"/>
      <c r="M791" s="137"/>
      <c r="N791" s="137"/>
      <c r="O791" s="137"/>
      <c r="P791" s="137">
        <v>3</v>
      </c>
      <c r="Q791" s="137">
        <v>1</v>
      </c>
      <c r="R791" s="137">
        <v>6</v>
      </c>
      <c r="S791" s="137">
        <v>3</v>
      </c>
      <c r="T791" s="137"/>
      <c r="U791" s="137">
        <v>2</v>
      </c>
      <c r="V791" s="137"/>
      <c r="W791" s="137"/>
      <c r="X791" s="137"/>
      <c r="Y791" s="137">
        <v>2</v>
      </c>
      <c r="Z791" s="137"/>
      <c r="AA791" s="137"/>
      <c r="AB791" s="137">
        <v>9</v>
      </c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>
        <v>5</v>
      </c>
      <c r="AP791" s="137">
        <v>5</v>
      </c>
      <c r="AQ791" s="137"/>
      <c r="AR791" s="137">
        <v>3</v>
      </c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 hidden="1">
      <c r="A794" s="109">
        <v>782</v>
      </c>
      <c r="B794" s="101" t="s">
        <v>1160</v>
      </c>
      <c r="C794" s="63" t="s">
        <v>1157</v>
      </c>
      <c r="D794" s="5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1</v>
      </c>
      <c r="F818" s="137">
        <f>SUM(F819:F878)</f>
        <v>1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1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1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1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>
      <c r="A839" s="109">
        <v>827</v>
      </c>
      <c r="B839" s="101" t="s">
        <v>2464</v>
      </c>
      <c r="C839" s="63" t="s">
        <v>2465</v>
      </c>
      <c r="D839" s="56"/>
      <c r="E839" s="137">
        <v>1</v>
      </c>
      <c r="F839" s="137">
        <v>1</v>
      </c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>
        <v>1</v>
      </c>
      <c r="T839" s="137"/>
      <c r="U839" s="137"/>
      <c r="V839" s="137"/>
      <c r="W839" s="137"/>
      <c r="X839" s="137"/>
      <c r="Y839" s="137"/>
      <c r="Z839" s="137"/>
      <c r="AA839" s="137"/>
      <c r="AB839" s="137">
        <v>1</v>
      </c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>
        <v>1</v>
      </c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3</v>
      </c>
      <c r="F945" s="137">
        <f>SUM(F946:F1051)</f>
        <v>3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3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3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1</v>
      </c>
      <c r="AQ945" s="137">
        <f>SUM(AQ946:AQ1051)</f>
        <v>0</v>
      </c>
      <c r="AR945" s="137">
        <f>SUM(AR946:AR1051)</f>
        <v>2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>
      <c r="A974" s="109">
        <v>962</v>
      </c>
      <c r="B974" s="101" t="s">
        <v>1384</v>
      </c>
      <c r="C974" s="63" t="s">
        <v>1385</v>
      </c>
      <c r="D974" s="56"/>
      <c r="E974" s="137">
        <v>1</v>
      </c>
      <c r="F974" s="137">
        <v>1</v>
      </c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>
        <v>1</v>
      </c>
      <c r="S974" s="137"/>
      <c r="T974" s="137"/>
      <c r="U974" s="137"/>
      <c r="V974" s="137"/>
      <c r="W974" s="137"/>
      <c r="X974" s="137"/>
      <c r="Y974" s="137"/>
      <c r="Z974" s="137">
        <v>1</v>
      </c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>
        <v>1</v>
      </c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>
      <c r="A977" s="109">
        <v>965</v>
      </c>
      <c r="B977" s="101" t="s">
        <v>1388</v>
      </c>
      <c r="C977" s="63" t="s">
        <v>1385</v>
      </c>
      <c r="D977" s="56"/>
      <c r="E977" s="137">
        <v>2</v>
      </c>
      <c r="F977" s="137">
        <v>2</v>
      </c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>
        <v>2</v>
      </c>
      <c r="S977" s="137"/>
      <c r="T977" s="137"/>
      <c r="U977" s="137"/>
      <c r="V977" s="137"/>
      <c r="W977" s="137"/>
      <c r="X977" s="137"/>
      <c r="Y977" s="137"/>
      <c r="Z977" s="137">
        <v>2</v>
      </c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>
        <v>1</v>
      </c>
      <c r="AQ977" s="137"/>
      <c r="AR977" s="137">
        <v>1</v>
      </c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103</v>
      </c>
      <c r="F1694" s="142">
        <f>SUM(F13,F44,F110,F132,F154,F238,F285,F415,F466,F537,F548,F592,F645,F710,F736,F802,F818,F879,F945,F1052,F1081:F1693)</f>
        <v>102</v>
      </c>
      <c r="G1694" s="142">
        <f>SUM(G13,G44,G110,G132,G154,G238,G285,G415,G466,G537,G548,G592,G645,G710,G736,G802,G818,G879,G945,G1052,G1081:G1693)</f>
        <v>1</v>
      </c>
      <c r="H1694" s="142">
        <f>SUM(H13,H44,H110,H132,H154,H238,H285,H415,H466,H537,H548,H592,H645,H710,H736,H802,H818,H879,H945,H1052,H1081:H1693)</f>
        <v>30</v>
      </c>
      <c r="I1694" s="142">
        <f>SUM(I13,I44,I110,I132,I154,I238,I285,I415,I466,I537,I548,I592,I645,I710,I736,I802,I818,I879,I945,I1052,I1081:I1693)</f>
        <v>2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19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16</v>
      </c>
      <c r="Q1694" s="142">
        <f>SUM(Q13,Q44,Q110,Q132,Q154,Q238,Q285,Q415,Q466,Q537,Q548,Q592,Q645,Q710,Q736,Q802,Q818,Q879,Q945,Q1052,Q1081:Q1693)</f>
        <v>14</v>
      </c>
      <c r="R1694" s="142">
        <f>SUM(R13,R44,R110,R132,R154,R238,R285,R415,R466,R537,R548,R592,R645,R710,R736,R802,R818,R879,R945,R1052,R1081:R1693)</f>
        <v>44</v>
      </c>
      <c r="S1694" s="142">
        <f>SUM(S13,S44,S110,S132,S154,S238,S285,S415,S466,S537,S548,S592,S645,S710,S736,S802,S818,S879,S945,S1052,S1081:S1693)</f>
        <v>24</v>
      </c>
      <c r="T1694" s="142">
        <f>SUM(T13,T44,T110,T132,T154,T238,T285,T415,T466,T537,T548,T592,T645,T710,T736,T802,T818,T879,T945,T1052,T1081:T1693)</f>
        <v>5</v>
      </c>
      <c r="U1694" s="142">
        <f>SUM(U13,U44,U110,U132,U154,U238,U285,U415,U466,U537,U548,U592,U645,U710,U736,U802,U818,U879,U945,U1052,U1081:U1693)</f>
        <v>8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2</v>
      </c>
      <c r="Z1694" s="142">
        <f>SUM(Z13,Z44,Z110,Z132,Z154,Z238,Z285,Z415,Z466,Z537,Z548,Z592,Z645,Z710,Z736,Z802,Z818,Z879,Z945,Z1052,Z1081:Z1693)</f>
        <v>7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2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2</v>
      </c>
      <c r="AI1694" s="142">
        <f>SUM(AI13,AI44,AI110,AI132,AI154,AI238,AI285,AI415,AI466,AI537,AI548,AI592,AI645,AI710,AI736,AI802,AI818,AI879,AI945,AI1052,AI1081:AI1693)</f>
        <v>16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56</v>
      </c>
      <c r="AL1694" s="142">
        <f>SUM(AL13,AL44,AL110,AL132,AL154,AL238,AL285,AL415,AL466,AL537,AL548,AL592,AL645,AL710,AL736,AL802,AL818,AL879,AL945,AL1052,AL1081:AL1693)</f>
        <v>6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11</v>
      </c>
      <c r="AP1694" s="142">
        <f>SUM(AP13,AP44,AP110,AP132,AP154,AP238,AP285,AP415,AP466,AP537,AP548,AP592,AP645,AP710,AP736,AP802,AP818,AP879,AP945,AP1052,AP1081:AP1693)</f>
        <v>11</v>
      </c>
      <c r="AQ1694" s="142">
        <f>SUM(AQ13,AQ44,AQ110,AQ132,AQ154,AQ238,AQ285,AQ415,AQ466,AQ537,AQ548,AQ592,AQ645,AQ710,AQ736,AQ802,AQ818,AQ879,AQ945,AQ1052,AQ1081:AQ1693)</f>
        <v>15</v>
      </c>
      <c r="AR1694" s="142">
        <f>SUM(AR13,AR44,AR110,AR132,AR154,AR238,AR285,AR415,AR466,AR537,AR548,AR592,AR645,AR710,AR736,AR802,AR818,AR879,AR945,AR1052,AR1081:AR1693)</f>
        <v>16</v>
      </c>
      <c r="AS1694" s="142">
        <f>SUM(AS13,AS44,AS110,AS132,AS154,AS238,AS285,AS415,AS466,AS537,AS548,AS592,AS645,AS710,AS736,AS802,AS818,AS879,AS945,AS1052,AS1081:AS1693)</f>
        <v>47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2</v>
      </c>
      <c r="AV1694" s="142">
        <f>SUM(AV13,AV44,AV110,AV132,AV154,AV238,AV285,AV415,AV466,AV537,AV548,AV592,AV645,AV710,AV736,AV802,AV818,AV879,AV945,AV1052,AV1081:AV1693)</f>
        <v>2</v>
      </c>
      <c r="AW1694" s="142">
        <f>SUM(AW13,AW44,AW110,AW132,AW154,AW238,AW285,AW415,AW466,AW537,AW548,AW592,AW645,AW710,AW736,AW802,AW818,AW879,AW945,AW1052,AW1081:AW1693)</f>
        <v>0</v>
      </c>
      <c r="AX1694" s="142">
        <f>SUM(AX13,AX44,AX110,AX132,AX154,AX238,AX285,AX415,AX466,AX537,AX548,AX592,AX645,AX710,AX736,AX802,AX818,AX879,AX945,AX1052,AX1081:AX1693)</f>
        <v>1</v>
      </c>
      <c r="AY1694" s="142">
        <f>SUM(AY13,AY44,AY110,AY132,AY154,AY238,AY285,AY415,AY466,AY537,AY548,AY592,AY645,AY710,AY736,AY802,AY818,AY879,AY945,AY1052,AY1081:AY1693)</f>
        <v>9</v>
      </c>
      <c r="AZ1694" s="142">
        <f>SUM(AZ13,AZ44,AZ110,AZ132,AZ154,AZ238,AZ285,AZ415,AZ466,AZ537,AZ548,AZ592,AZ645,AZ710,AZ736,AZ802,AZ818,AZ879,AZ945,AZ1052,AZ1081:AZ1693)</f>
        <v>9</v>
      </c>
      <c r="BA1694" s="142">
        <f>SUM(BA13,BA44,BA110,BA132,BA154,BA238,BA285,BA415,BA466,BA537,BA548,BA592,BA645,BA710,BA736,BA802,BA818,BA879,BA945,BA1052,BA1081:BA1693)</f>
        <v>0</v>
      </c>
      <c r="BB1694" s="142">
        <f>SUM(BB13,BB44,BB110,BB132,BB154,BB238,BB285,BB415,BB466,BB537,BB548,BB592,BB645,BB710,BB736,BB802,BB818,BB879,BB945,BB1052,BB1081:BB1693)</f>
        <v>0</v>
      </c>
      <c r="BC1694" s="142">
        <f>SUM(BC13,BC44,BC110,BC132,BC154,BC238,BC285,BC415,BC466,BC537,BC548,BC592,BC645,BC710,BC736,BC802,BC818,BC879,BC945,BC1052,BC1081:BC1693)</f>
        <v>7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2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4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2</v>
      </c>
      <c r="BP1694" s="142">
        <f>SUM(BP13,BP44,BP110,BP132,BP154,BP238,BP285,BP415,BP466,BP537,BP548,BP592,BP645,BP710,BP736,BP802,BP818,BP879,BP945,BP1052,BP1081:BP1693)</f>
        <v>1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2</v>
      </c>
      <c r="BS1694" s="142">
        <f>SUM(BS13,BS44,BS110,BS132,BS154,BS238,BS285,BS415,BS466,BS537,BS548,BS592,BS645,BS710,BS736,BS802,BS818,BS879,BS945,BS1052,BS1081:BS1693)</f>
        <v>1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60</v>
      </c>
      <c r="F1695" s="142">
        <v>59</v>
      </c>
      <c r="G1695" s="142">
        <v>1</v>
      </c>
      <c r="H1695" s="142">
        <v>19</v>
      </c>
      <c r="I1695" s="142"/>
      <c r="J1695" s="142"/>
      <c r="K1695" s="142"/>
      <c r="L1695" s="142">
        <v>13</v>
      </c>
      <c r="M1695" s="142"/>
      <c r="N1695" s="142"/>
      <c r="O1695" s="142"/>
      <c r="P1695" s="142">
        <v>11</v>
      </c>
      <c r="Q1695" s="142">
        <v>9</v>
      </c>
      <c r="R1695" s="142">
        <v>26</v>
      </c>
      <c r="S1695" s="142">
        <v>12</v>
      </c>
      <c r="T1695" s="142">
        <v>2</v>
      </c>
      <c r="U1695" s="142">
        <v>3</v>
      </c>
      <c r="V1695" s="142"/>
      <c r="W1695" s="142"/>
      <c r="X1695" s="142"/>
      <c r="Y1695" s="142">
        <v>2</v>
      </c>
      <c r="Z1695" s="142">
        <v>2</v>
      </c>
      <c r="AA1695" s="142"/>
      <c r="AB1695" s="142">
        <v>9</v>
      </c>
      <c r="AC1695" s="142"/>
      <c r="AD1695" s="142">
        <v>1</v>
      </c>
      <c r="AE1695" s="142"/>
      <c r="AF1695" s="142"/>
      <c r="AG1695" s="142"/>
      <c r="AH1695" s="142">
        <v>2</v>
      </c>
      <c r="AI1695" s="142">
        <v>5</v>
      </c>
      <c r="AJ1695" s="142"/>
      <c r="AK1695" s="142">
        <v>36</v>
      </c>
      <c r="AL1695" s="142">
        <v>4</v>
      </c>
      <c r="AM1695" s="142"/>
      <c r="AN1695" s="142"/>
      <c r="AO1695" s="142">
        <v>5</v>
      </c>
      <c r="AP1695" s="142">
        <v>10</v>
      </c>
      <c r="AQ1695" s="142">
        <v>11</v>
      </c>
      <c r="AR1695" s="142">
        <v>10</v>
      </c>
      <c r="AS1695" s="142">
        <v>23</v>
      </c>
      <c r="AT1695" s="142"/>
      <c r="AU1695" s="142">
        <v>1</v>
      </c>
      <c r="AV1695" s="142">
        <v>2</v>
      </c>
      <c r="AW1695" s="142"/>
      <c r="AX1695" s="142">
        <v>1</v>
      </c>
      <c r="AY1695" s="142">
        <v>7</v>
      </c>
      <c r="AZ1695" s="142">
        <v>7</v>
      </c>
      <c r="BA1695" s="142"/>
      <c r="BB1695" s="142"/>
      <c r="BC1695" s="142">
        <v>7</v>
      </c>
      <c r="BD1695" s="142"/>
      <c r="BE1695" s="142"/>
      <c r="BF1695" s="142"/>
      <c r="BG1695" s="142"/>
      <c r="BH1695" s="142"/>
      <c r="BI1695" s="142"/>
      <c r="BJ1695" s="142">
        <v>3</v>
      </c>
      <c r="BK1695" s="142"/>
      <c r="BL1695" s="142"/>
      <c r="BM1695" s="142"/>
      <c r="BN1695" s="142"/>
      <c r="BO1695" s="142">
        <v>2</v>
      </c>
      <c r="BP1695" s="142">
        <v>1</v>
      </c>
      <c r="BQ1695" s="142"/>
      <c r="BR1695" s="142">
        <v>1</v>
      </c>
      <c r="BS1695" s="142">
        <v>1</v>
      </c>
    </row>
    <row r="1696" spans="1:71" ht="12.75">
      <c r="A1696" s="109">
        <v>1683</v>
      </c>
      <c r="B1696" s="211"/>
      <c r="C1696" s="63" t="s">
        <v>2453</v>
      </c>
      <c r="D1696" s="56"/>
      <c r="E1696" s="142">
        <v>19</v>
      </c>
      <c r="F1696" s="142">
        <v>19</v>
      </c>
      <c r="G1696" s="142"/>
      <c r="H1696" s="142">
        <v>1</v>
      </c>
      <c r="I1696" s="142"/>
      <c r="J1696" s="142"/>
      <c r="K1696" s="142"/>
      <c r="L1696" s="142">
        <v>4</v>
      </c>
      <c r="M1696" s="142"/>
      <c r="N1696" s="142"/>
      <c r="O1696" s="142"/>
      <c r="P1696" s="142">
        <v>3</v>
      </c>
      <c r="Q1696" s="142">
        <v>1</v>
      </c>
      <c r="R1696" s="142">
        <v>10</v>
      </c>
      <c r="S1696" s="142">
        <v>4</v>
      </c>
      <c r="T1696" s="142">
        <v>1</v>
      </c>
      <c r="U1696" s="142">
        <v>2</v>
      </c>
      <c r="V1696" s="142"/>
      <c r="W1696" s="142"/>
      <c r="X1696" s="142"/>
      <c r="Y1696" s="142"/>
      <c r="Z1696" s="142">
        <v>2</v>
      </c>
      <c r="AA1696" s="142"/>
      <c r="AB1696" s="142">
        <v>1</v>
      </c>
      <c r="AC1696" s="142"/>
      <c r="AD1696" s="142"/>
      <c r="AE1696" s="142"/>
      <c r="AF1696" s="142"/>
      <c r="AG1696" s="142"/>
      <c r="AH1696" s="142"/>
      <c r="AI1696" s="142">
        <v>3</v>
      </c>
      <c r="AJ1696" s="142"/>
      <c r="AK1696" s="142">
        <v>11</v>
      </c>
      <c r="AL1696" s="142"/>
      <c r="AM1696" s="142"/>
      <c r="AN1696" s="142"/>
      <c r="AO1696" s="142">
        <v>3</v>
      </c>
      <c r="AP1696" s="142"/>
      <c r="AQ1696" s="142">
        <v>1</v>
      </c>
      <c r="AR1696" s="142">
        <v>2</v>
      </c>
      <c r="AS1696" s="142">
        <v>13</v>
      </c>
      <c r="AT1696" s="142"/>
      <c r="AU1696" s="142"/>
      <c r="AV1696" s="142"/>
      <c r="AW1696" s="142"/>
      <c r="AX1696" s="142"/>
      <c r="AY1696" s="142"/>
      <c r="AZ1696" s="142"/>
      <c r="BA1696" s="142"/>
      <c r="BB1696" s="142"/>
      <c r="BC1696" s="142"/>
      <c r="BD1696" s="142"/>
      <c r="BE1696" s="142"/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/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24</v>
      </c>
      <c r="F1697" s="142">
        <v>24</v>
      </c>
      <c r="G1697" s="142"/>
      <c r="H1697" s="142">
        <v>10</v>
      </c>
      <c r="I1697" s="142">
        <v>2</v>
      </c>
      <c r="J1697" s="142"/>
      <c r="K1697" s="142"/>
      <c r="L1697" s="142">
        <v>2</v>
      </c>
      <c r="M1697" s="142"/>
      <c r="N1697" s="142"/>
      <c r="O1697" s="142"/>
      <c r="P1697" s="142">
        <v>2</v>
      </c>
      <c r="Q1697" s="142">
        <v>4</v>
      </c>
      <c r="R1697" s="142">
        <v>8</v>
      </c>
      <c r="S1697" s="142">
        <v>8</v>
      </c>
      <c r="T1697" s="142">
        <v>2</v>
      </c>
      <c r="U1697" s="142">
        <v>3</v>
      </c>
      <c r="V1697" s="142"/>
      <c r="W1697" s="142"/>
      <c r="X1697" s="142"/>
      <c r="Y1697" s="142"/>
      <c r="Z1697" s="142">
        <v>3</v>
      </c>
      <c r="AA1697" s="142"/>
      <c r="AB1697" s="142"/>
      <c r="AC1697" s="142"/>
      <c r="AD1697" s="142">
        <v>1</v>
      </c>
      <c r="AE1697" s="142"/>
      <c r="AF1697" s="142"/>
      <c r="AG1697" s="142"/>
      <c r="AH1697" s="142"/>
      <c r="AI1697" s="142">
        <v>8</v>
      </c>
      <c r="AJ1697" s="142"/>
      <c r="AK1697" s="142">
        <v>9</v>
      </c>
      <c r="AL1697" s="142">
        <v>2</v>
      </c>
      <c r="AM1697" s="142"/>
      <c r="AN1697" s="142"/>
      <c r="AO1697" s="142">
        <v>3</v>
      </c>
      <c r="AP1697" s="142">
        <v>1</v>
      </c>
      <c r="AQ1697" s="142">
        <v>3</v>
      </c>
      <c r="AR1697" s="142">
        <v>4</v>
      </c>
      <c r="AS1697" s="142">
        <v>11</v>
      </c>
      <c r="AT1697" s="142">
        <v>1</v>
      </c>
      <c r="AU1697" s="142">
        <v>1</v>
      </c>
      <c r="AV1697" s="142"/>
      <c r="AW1697" s="142"/>
      <c r="AX1697" s="142"/>
      <c r="AY1697" s="142">
        <v>2</v>
      </c>
      <c r="AZ1697" s="142">
        <v>2</v>
      </c>
      <c r="BA1697" s="142"/>
      <c r="BB1697" s="142"/>
      <c r="BC1697" s="142"/>
      <c r="BD1697" s="142"/>
      <c r="BE1697" s="142">
        <v>2</v>
      </c>
      <c r="BF1697" s="142"/>
      <c r="BG1697" s="142"/>
      <c r="BH1697" s="142"/>
      <c r="BI1697" s="142"/>
      <c r="BJ1697" s="142">
        <v>1</v>
      </c>
      <c r="BK1697" s="142"/>
      <c r="BL1697" s="142"/>
      <c r="BM1697" s="142"/>
      <c r="BN1697" s="142"/>
      <c r="BO1697" s="142"/>
      <c r="BP1697" s="142"/>
      <c r="BQ1697" s="142"/>
      <c r="BR1697" s="142">
        <v>1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>
        <v>15</v>
      </c>
      <c r="F1699" s="142">
        <v>15</v>
      </c>
      <c r="G1699" s="142"/>
      <c r="H1699" s="142">
        <v>2</v>
      </c>
      <c r="I1699" s="142"/>
      <c r="J1699" s="142"/>
      <c r="K1699" s="142"/>
      <c r="L1699" s="142">
        <v>5</v>
      </c>
      <c r="M1699" s="142"/>
      <c r="N1699" s="142"/>
      <c r="O1699" s="142"/>
      <c r="P1699" s="142">
        <v>3</v>
      </c>
      <c r="Q1699" s="142">
        <v>1</v>
      </c>
      <c r="R1699" s="142">
        <v>8</v>
      </c>
      <c r="S1699" s="142">
        <v>3</v>
      </c>
      <c r="T1699" s="142"/>
      <c r="U1699" s="142">
        <v>1</v>
      </c>
      <c r="V1699" s="142"/>
      <c r="W1699" s="142"/>
      <c r="X1699" s="142"/>
      <c r="Y1699" s="142"/>
      <c r="Z1699" s="142">
        <v>2</v>
      </c>
      <c r="AA1699" s="142"/>
      <c r="AB1699" s="142"/>
      <c r="AC1699" s="142"/>
      <c r="AD1699" s="142"/>
      <c r="AE1699" s="142"/>
      <c r="AF1699" s="142"/>
      <c r="AG1699" s="142"/>
      <c r="AH1699" s="142"/>
      <c r="AI1699" s="142">
        <v>2</v>
      </c>
      <c r="AJ1699" s="142"/>
      <c r="AK1699" s="142">
        <v>10</v>
      </c>
      <c r="AL1699" s="142"/>
      <c r="AM1699" s="142"/>
      <c r="AN1699" s="142"/>
      <c r="AO1699" s="142"/>
      <c r="AP1699" s="142"/>
      <c r="AQ1699" s="142">
        <v>1</v>
      </c>
      <c r="AR1699" s="142">
        <v>3</v>
      </c>
      <c r="AS1699" s="142">
        <v>11</v>
      </c>
      <c r="AT1699" s="142"/>
      <c r="AU1699" s="142"/>
      <c r="AV1699" s="142"/>
      <c r="AW1699" s="142"/>
      <c r="AX1699" s="142">
        <v>1</v>
      </c>
      <c r="AY1699" s="142">
        <v>3</v>
      </c>
      <c r="AZ1699" s="142">
        <v>3</v>
      </c>
      <c r="BA1699" s="142"/>
      <c r="BB1699" s="142"/>
      <c r="BC1699" s="142">
        <v>3</v>
      </c>
      <c r="BD1699" s="142"/>
      <c r="BE1699" s="142"/>
      <c r="BF1699" s="142"/>
      <c r="BG1699" s="142"/>
      <c r="BH1699" s="142"/>
      <c r="BI1699" s="142"/>
      <c r="BJ1699" s="142">
        <v>2</v>
      </c>
      <c r="BK1699" s="142"/>
      <c r="BL1699" s="142"/>
      <c r="BM1699" s="142"/>
      <c r="BN1699" s="142"/>
      <c r="BO1699" s="142"/>
      <c r="BP1699" s="142"/>
      <c r="BQ1699" s="142"/>
      <c r="BR1699" s="142">
        <v>1</v>
      </c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30</v>
      </c>
      <c r="F1700" s="142">
        <v>30</v>
      </c>
      <c r="G1700" s="142"/>
      <c r="H1700" s="142">
        <v>30</v>
      </c>
      <c r="I1700" s="142"/>
      <c r="J1700" s="142"/>
      <c r="K1700" s="142"/>
      <c r="L1700" s="142"/>
      <c r="M1700" s="142"/>
      <c r="N1700" s="142"/>
      <c r="O1700" s="142"/>
      <c r="P1700" s="142">
        <v>3</v>
      </c>
      <c r="Q1700" s="142">
        <v>4</v>
      </c>
      <c r="R1700" s="142">
        <v>11</v>
      </c>
      <c r="S1700" s="142">
        <v>10</v>
      </c>
      <c r="T1700" s="142">
        <v>2</v>
      </c>
      <c r="U1700" s="142">
        <v>3</v>
      </c>
      <c r="V1700" s="142"/>
      <c r="W1700" s="142"/>
      <c r="X1700" s="142"/>
      <c r="Y1700" s="142">
        <v>2</v>
      </c>
      <c r="Z1700" s="142"/>
      <c r="AA1700" s="142"/>
      <c r="AB1700" s="142">
        <v>8</v>
      </c>
      <c r="AC1700" s="142"/>
      <c r="AD1700" s="142"/>
      <c r="AE1700" s="142"/>
      <c r="AF1700" s="142"/>
      <c r="AG1700" s="142"/>
      <c r="AH1700" s="142">
        <v>1</v>
      </c>
      <c r="AI1700" s="142">
        <v>6</v>
      </c>
      <c r="AJ1700" s="142"/>
      <c r="AK1700" s="142">
        <v>10</v>
      </c>
      <c r="AL1700" s="142"/>
      <c r="AM1700" s="142"/>
      <c r="AN1700" s="142"/>
      <c r="AO1700" s="142">
        <v>7</v>
      </c>
      <c r="AP1700" s="142">
        <v>4</v>
      </c>
      <c r="AQ1700" s="142">
        <v>1</v>
      </c>
      <c r="AR1700" s="142">
        <v>4</v>
      </c>
      <c r="AS1700" s="142">
        <v>12</v>
      </c>
      <c r="AT1700" s="142"/>
      <c r="AU1700" s="142">
        <v>2</v>
      </c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16</v>
      </c>
      <c r="F1703" s="142">
        <v>16</v>
      </c>
      <c r="G1703" s="142"/>
      <c r="H1703" s="142">
        <v>1</v>
      </c>
      <c r="I1703" s="142"/>
      <c r="J1703" s="142"/>
      <c r="K1703" s="142"/>
      <c r="L1703" s="142">
        <v>7</v>
      </c>
      <c r="M1703" s="142"/>
      <c r="N1703" s="142"/>
      <c r="O1703" s="142"/>
      <c r="P1703" s="142">
        <v>4</v>
      </c>
      <c r="Q1703" s="142">
        <v>1</v>
      </c>
      <c r="R1703" s="142">
        <v>9</v>
      </c>
      <c r="S1703" s="142">
        <v>2</v>
      </c>
      <c r="T1703" s="142"/>
      <c r="U1703" s="142">
        <v>1</v>
      </c>
      <c r="V1703" s="142"/>
      <c r="W1703" s="142"/>
      <c r="X1703" s="142"/>
      <c r="Y1703" s="142"/>
      <c r="Z1703" s="142">
        <v>1</v>
      </c>
      <c r="AA1703" s="142"/>
      <c r="AB1703" s="142"/>
      <c r="AC1703" s="142"/>
      <c r="AD1703" s="142"/>
      <c r="AE1703" s="142"/>
      <c r="AF1703" s="142"/>
      <c r="AG1703" s="142"/>
      <c r="AH1703" s="142">
        <v>1</v>
      </c>
      <c r="AI1703" s="142">
        <v>1</v>
      </c>
      <c r="AJ1703" s="142"/>
      <c r="AK1703" s="142">
        <v>12</v>
      </c>
      <c r="AL1703" s="142">
        <v>2</v>
      </c>
      <c r="AM1703" s="142"/>
      <c r="AN1703" s="142"/>
      <c r="AO1703" s="142">
        <v>1</v>
      </c>
      <c r="AP1703" s="142">
        <v>1</v>
      </c>
      <c r="AQ1703" s="142">
        <v>1</v>
      </c>
      <c r="AR1703" s="142"/>
      <c r="AS1703" s="142">
        <v>13</v>
      </c>
      <c r="AT1703" s="142"/>
      <c r="AU1703" s="142"/>
      <c r="AV1703" s="142">
        <v>1</v>
      </c>
      <c r="AW1703" s="142"/>
      <c r="AX1703" s="142"/>
      <c r="AY1703" s="142">
        <v>2</v>
      </c>
      <c r="AZ1703" s="142">
        <v>2</v>
      </c>
      <c r="BA1703" s="142"/>
      <c r="BB1703" s="142"/>
      <c r="BC1703" s="142">
        <v>2</v>
      </c>
      <c r="BD1703" s="142"/>
      <c r="BE1703" s="142"/>
      <c r="BF1703" s="142"/>
      <c r="BG1703" s="142"/>
      <c r="BH1703" s="142"/>
      <c r="BI1703" s="142"/>
      <c r="BJ1703" s="142">
        <v>1</v>
      </c>
      <c r="BK1703" s="142"/>
      <c r="BL1703" s="142"/>
      <c r="BM1703" s="142"/>
      <c r="BN1703" s="142"/>
      <c r="BO1703" s="142">
        <v>1</v>
      </c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2558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2559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2558</v>
      </c>
      <c r="BJ1713" s="252"/>
      <c r="BK1713" s="252"/>
    </row>
    <row r="1714" spans="59:61" ht="12.75">
      <c r="BG1714" s="84" t="s">
        <v>166</v>
      </c>
      <c r="BH1714" s="253" t="s">
        <v>2560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5" r:id="rId1"/>
  <headerFooter>
    <oddFooter>&amp;L6E664B5E&amp;C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99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&amp;L6E664B5E&amp;C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2286</v>
      </c>
      <c r="C18" s="118" t="s">
        <v>2287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0</v>
      </c>
      <c r="G44" s="163">
        <f>SUM(G10,G12,G13,G14,G15,G16,G18,G22,G23,G24,G25,G27,G28,G29,G30,G31,G32,G33,G34,G35,G37,G41,G42,G43)</f>
        <v>0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2558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2559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2558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2560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&amp;L6E664B5E&amp;C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2018-06-25T12:38:46Z</cp:lastPrinted>
  <dcterms:created xsi:type="dcterms:W3CDTF">2012-07-26T14:50:59Z</dcterms:created>
  <dcterms:modified xsi:type="dcterms:W3CDTF">2024-02-19T13:06:54Z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6-7-8_00302_4.2023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6E664B5E</vt:lpwstr>
  </property>
  <property fmtid="{D5CDD505-2E9C-101B-9397-08002B2CF9AE}" pid="9" name="Підрозділ">
    <vt:lpwstr>Міжгірський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