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  <c r="AW1656"/>
  <c r="AX1656"/>
  <c r="AY1656"/>
  <c r="AZ1656"/>
  <c r="BA1656"/>
  <c r="BB1656"/>
  <c r="BC1656"/>
  <c r="BD1656"/>
  <c r="BE1656"/>
  <c r="BF1656"/>
  <c r="BG1656"/>
  <c r="BH1656"/>
  <c r="BI1656"/>
  <c r="BJ1656"/>
  <c r="BK1656"/>
  <c r="BL1656"/>
  <c r="BM1656"/>
  <c r="BN1656"/>
  <c r="BO1656"/>
  <c r="BP1656"/>
  <c r="BQ1656"/>
  <c r="BR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<sst xmlns="http://schemas.openxmlformats.org/spreadsheetml/2006/main" count="6872" uniqueCount="2532">
  <si>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</si>
  <si>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</si>
  <si>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</si>
  <si>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</si>
  <si>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</si>
  <si>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</si>
  <si>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</si>
  <si>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</si>
  <si>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</si>
  <si>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</si>
  <si>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</si>
  <si>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</si>
  <si>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</si>
  <si>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</si>
  <si>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</si>
  <si>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</si>
  <si>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</si>
  <si>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</si>
  <si>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</si>
  <si>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</si>
  <si>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</si>
  <si>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</si>
  <si>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</si>
  <si>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</si>
  <si>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</si>
  <si>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</si>
  <si>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</si>
  <si>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</si>
  <si>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</si>
  <si>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</si>
  <si>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</si>
  <si>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</si>
  <si>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</si>
  <si>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</si>
  <si>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</si>
  <si>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</si>
  <si>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</si>
  <si>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</si>
  <si>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</si>
  <si>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</si>
  <si>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</si>
  <si>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</si>
  <si>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</si>
  <si>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</si>
  <si>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</si>
  <si>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</si>
  <si>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</si>
  <si>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</si>
  <si>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</si>
  <si>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</si>
  <si>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</si>
  <si>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</si>
  <si>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</si>
  <si>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</si>
  <si>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</si>
  <si>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</si>
  <si>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</si>
  <si>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</si>
  <si>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</si>
  <si>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</si>
  <si>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</si>
  <si>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</si>
  <si>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</si>
  <si>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</si>
  <si>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</si>
  <si>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</si>
  <si>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</si>
  <si>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</si>
  <si>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</si>
  <si>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</si>
  <si>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</si>
  <si>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</si>
  <si>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</si>
  <si>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</si>
  <si>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</si>
  <si>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</si>
  <si>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</si>
  <si>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</si>
  <si>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</si>
  <si>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</si>
  <si>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</si>
  <si>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</si>
  <si>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</si>
  <si>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</si>
  <si>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</si>
  <si>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</si>
  <si>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</si>
  <si>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</si>
  <si>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</si>
  <si>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</si>
  <si>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</si>
  <si>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</si>
  <si>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</si>
  <si>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</si>
  <si>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</si>
  <si>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</si>
  <si>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</si>
  <si>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</si>
  <si>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</si>
  <si>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</si>
  <si>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</si>
  <si>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</si>
  <si>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</si>
  <si>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</si>
  <si>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</si>
  <si>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</si>
  <si>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</si>
  <si>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</si>
  <si>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</si>
  <si>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</si>
  <si>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</si>
  <si>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</si>
  <si>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</si>
  <si>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</si>
  <si>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</si>
  <si>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</si>
  <si>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</si>
  <si>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</si>
  <si>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</si>
  <si>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</si>
  <si>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</si>
  <si>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</si>
  <si>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</si>
  <si>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</si>
  <si>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</si>
  <si>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</si>
  <si>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</si>
  <si>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</si>
  <si>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</si>
  <si>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</si>
  <si>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</si>
  <si>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</si>
  <si>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</si>
  <si>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</si>
  <si>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</si>
  <si>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</si>
  <si>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</si>
  <si>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</si>
  <si>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</si>
  <si>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</si>
  <si>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</si>
  <si>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</si>
  <si>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</si>
  <si>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</si>
  <si>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</si>
  <si>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</si>
  <si>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</si>
  <si>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</si>
  <si>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</si>
  <si>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</si>
  <si>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</si>
  <si>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</si>
  <si>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</si>
  <si>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</si>
  <si>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</si>
  <si>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</si>
  <si>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</si>
  <si>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</si>
  <si>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</si>
  <si>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</si>
  <si>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</si>
  <si>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</si>
  <si>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</si>
  <si>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</si>
  <si>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</si>
  <si>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</si>
  <si>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</si>
  <si>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</si>
  <si>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</si>
  <si>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</si>
  <si>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</si>
  <si>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</si>
  <si>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</si>
  <si>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</si>
  <si>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</si>
  <si>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</si>
  <si>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</si>
  <si>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</si>
  <si>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</si>
  <si>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</si>
  <si>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</si>
  <si>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</si>
  <si>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</si>
  <si>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</si>
  <si>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</si>
  <si>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</si>
  <si>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</si>
  <si>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</si>
  <si>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</si>
  <si>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</si>
  <si>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</si>
  <si>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</si>
  <si>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</si>
  <si>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</si>
  <si>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</si>
  <si>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</si>
  <si>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</si>
  <si>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</si>
  <si>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</si>
  <si>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</si>
  <si>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</si>
  <si>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</si>
  <si>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</si>
  <si>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</si>
  <si>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</si>
  <si>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</si>
  <si>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</si>
  <si>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</si>
  <si>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</si>
  <si>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</si>
  <si>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</si>
  <si>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</si>
  <si>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</si>
  <si>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</si>
  <si>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</si>
  <si>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</si>
  <si>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</si>
  <si>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</si>
  <si>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</si>
  <si>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</si>
  <si>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</si>
  <si>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</si>
  <si>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</si>
  <si>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</si>
  <si>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</si>
  <si>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</si>
  <si>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</si>
  <si>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</si>
  <si>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</si>
  <si>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</si>
  <si>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</si>
  <si>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</si>
  <si>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</si>
  <si>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</si>
  <si>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</si>
  <si>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</si>
  <si>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</si>
  <si>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</si>
  <si>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</si>
  <si>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</si>
  <si>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</si>
  <si>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</si>
  <si>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</si>
  <si>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</si>
  <si>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</si>
  <si>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</si>
  <si>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</si>
  <si>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</si>
  <si>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</si>
  <si>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</si>
  <si>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</si>
  <si>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</si>
  <si>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</si>
  <si>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</si>
  <si>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</si>
  <si>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</si>
  <si>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</si>
  <si>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</si>
  <si>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</si>
  <si>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</si>
  <si>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</si>
  <si>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</si>
  <si>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</si>
  <si>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</si>
  <si>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</si>
  <si>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</si>
  <si>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</si>
  <si>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</si>
  <si>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</si>
  <si>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</si>
  <si>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</si>
  <si>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</si>
  <si>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</si>
  <si>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</si>
  <si>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</si>
  <si>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</si>
  <si>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</si>
  <si>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</si>
  <si>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</si>
  <si>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</si>
  <si>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</si>
  <si>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</si>
  <si>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</si>
  <si>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</si>
  <si>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</si>
  <si>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</si>
  <si>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</si>
  <si>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</si>
  <si>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</si>
  <si>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</si>
  <si>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</si>
  <si>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</si>
  <si>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</si>
  <si>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</si>
  <si>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</si>
  <si>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</si>
  <si>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</si>
  <si>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</si>
  <si>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</si>
  <si>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</si>
  <si>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</si>
  <si>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</si>
  <si>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</si>
  <si>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</si>
  <si>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</si>
  <si>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</si>
  <si>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</si>
  <si>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</si>
  <si>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</si>
  <si>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</si>
  <si>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</si>
  <si>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</si>
  <si>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</si>
  <si>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</si>
  <si>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</si>
  <si>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</si>
  <si>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</si>
  <si>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</si>
  <si>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</si>
  <si>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</si>
  <si>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</si>
  <si>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</si>
  <si>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</si>
  <si>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</si>
  <si>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</si>
  <si>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</si>
  <si>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</si>
  <si>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</si>
  <si>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</si>
  <si>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</si>
  <si>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</si>
  <si>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</si>
  <si>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</si>
  <si>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</si>
  <si>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</si>
  <si>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</si>
  <si>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</si>
  <si>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</si>
  <si>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</si>
  <si>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</si>
  <si>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</si>
  <si>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</si>
  <si>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</si>
  <si>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</si>
  <si>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</si>
  <si>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</si>
  <si>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</si>
  <si>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</si>
  <si>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</si>
  <si>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</si>
  <si>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</si>
  <si>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</si>
  <si>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</si>
  <si>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</si>
  <si>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</si>
  <si>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</si>
  <si>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</si>
  <si>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</si>
  <si>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</si>
  <si>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</si>
  <si>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</si>
  <si>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</si>
  <si>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</si>
  <si>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</si>
  <si>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</si>
  <si>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</si>
  <si>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</si>
  <si>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</si>
  <si>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</si>
  <si>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</si>
  <si>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</si>
  <si>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</si>
  <si>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</si>
  <si>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</si>
  <si>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</si>
  <si>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</si>
  <si>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</si>
  <si>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</si>
  <si>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</si>
  <si>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</si>
  <si>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</si>
  <si>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</si>
  <si>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</si>
  <si>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</si>
  <si>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</si>
  <si>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</si>
  <si>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</si>
  <si>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</si>
  <si>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</si>
  <si>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</si>
  <si>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</si>
  <si>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</si>
  <si>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</si>
  <si>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</si>
  <si>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</si>
  <si>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</si>
  <si>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</si>
  <si>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</si>
  <si>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</si>
  <si>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</si>
  <si>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</si>
  <si>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</si>
  <si>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</si>
  <si>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</si>
  <si>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</si>
  <si>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</si>
  <si>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</si>
  <si>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</si>
  <si>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</si>
  <si>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</si>
  <si>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</si>
  <si>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</si>
  <si>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</si>
  <si>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</si>
  <si>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</si>
  <si>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</si>
  <si>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</si>
  <si>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</si>
  <si>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</si>
  <si>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</si>
  <si>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</si>
  <si>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</si>
  <si>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</si>
  <si>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</si>
  <si>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</si>
  <si>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</si>
  <si>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</si>
  <si>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</si>
  <si>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</si>
  <si>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</si>
  <si>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</si>
  <si>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</si>
  <si>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</si>
  <si>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</si>
  <si>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</si>
  <si>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</si>
  <si>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</si>
  <si>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</si>
  <si>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</si>
  <si>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</si>
  <si>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</si>
  <si>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</si>
  <si>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</si>
  <si>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</si>
  <si>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</si>
  <si>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</si>
  <si>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</si>
  <si>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</si>
  <si>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</si>
  <si>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</si>
  <si>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</si>
  <si>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</si>
  <si>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</si>
  <si>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</si>
  <si>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</si>
  <si>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</si>
  <si>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</si>
  <si>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</si>
  <si>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</si>
  <si>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</si>
  <si>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</si>
  <si>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</si>
  <si>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</si>
  <si>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</si>
  <si>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</si>
  <si>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</si>
  <si>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</si>
  <si>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</si>
  <si>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</si>
  <si>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</si>
  <si>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</si>
  <si>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</si>
  <si>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</si>
  <si>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</si>
  <si>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</si>
  <si>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</si>
  <si>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</si>
  <si>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</si>
  <si>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</si>
  <si>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</si>
  <si>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</si>
  <si>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</si>
  <si>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</si>
  <si>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</si>
  <si>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</si>
  <si>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</si>
  <si>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</si>
  <si>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</si>
  <si>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</si>
  <si>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</si>
  <si>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</si>
  <si>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</si>
  <si>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</si>
  <si>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</si>
  <si>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</si>
  <si>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</si>
  <si>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</si>
  <si>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</si>
  <si>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</si>
  <si>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</si>
  <si>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</si>
  <si>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</si>
  <si>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</si>
  <si>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</si>
  <si>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</si>
  <si>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</si>
  <si>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</si>
  <si>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</si>
  <si>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</si>
  <si>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</si>
  <si>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</si>
  <si>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</si>
  <si>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</si>
  <si>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</si>
  <si>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</si>
  <si>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</si>
  <si>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</si>
  <si>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</si>
  <si>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</si>
  <si>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</si>
  <si>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</si>
  <si>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</si>
  <si>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</si>
  <si>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</si>
  <si>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</si>
  <si>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</si>
  <si>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</si>
  <si>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</si>
  <si>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</si>
  <si>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</si>
  <si>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</si>
  <si>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</si>
  <si>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</si>
  <si>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</si>
  <si>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</si>
  <si>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</si>
  <si>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</si>
  <si>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</si>
  <si>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</si>
  <si>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</si>
  <si>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</si>
  <si>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</si>
  <si>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</si>
  <si>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</si>
  <si>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</si>
  <si>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</si>
  <si>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</si>
  <si>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</si>
  <si>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</si>
  <si>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</si>
  <si>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</si>
  <si>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</si>
  <si>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</si>
  <si>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</si>
  <si>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</si>
  <si>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</si>
  <si>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</si>
  <si>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</si>
  <si>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</si>
  <si>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</si>
  <si>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</si>
  <si>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</si>
  <si>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</si>
  <si>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</si>
  <si>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</si>
  <si>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</si>
  <si>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</si>
  <si>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</si>
  <si>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</si>
  <si>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</si>
  <si>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</si>
  <si>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</si>
  <si>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</si>
  <si>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</si>
  <si>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</si>
  <si>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</si>
  <si>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</si>
  <si>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</si>
  <si>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</si>
  <si>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</si>
  <si>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</si>
  <si>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</si>
  <si>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</si>
  <si>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</si>
  <si>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</si>
  <si>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</si>
  <si>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</si>
  <si>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</si>
  <si>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</si>
  <si>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</si>
  <si>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</si>
  <si>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</si>
  <si>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</si>
  <si>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</si>
  <si>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</si>
  <si>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</si>
  <si>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</si>
  <si>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</si>
  <si>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</si>
  <si>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</si>
  <si>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</si>
  <si>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</si>
  <si>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</si>
  <si>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</si>
  <si>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</si>
  <si>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</si>
  <si>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</si>
  <si>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</si>
  <si>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</si>
  <si>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</si>
  <si>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</si>
  <si>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</si>
  <si>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</si>
  <si>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</si>
  <si>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</si>
  <si>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</si>
  <si>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</si>
  <si>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</si>
  <si>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</si>
  <si>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</si>
  <si>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</si>
  <si>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</si>
  <si>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</si>
  <si>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</si>
  <si>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</si>
  <si>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</si>
  <si>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</si>
  <si>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</si>
  <si>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</si>
  <si>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</si>
  <si>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</si>
  <si>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</si>
  <si>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</si>
  <si>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</si>
  <si>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</si>
  <si>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</si>
  <si>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</si>
  <si>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</si>
  <si>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</si>
  <si>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</si>
  <si>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</si>
  <si>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</si>
  <si>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</si>
  <si>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</si>
  <si>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</si>
  <si>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</si>
  <si>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</si>
  <si>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</si>
  <si>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</si>
  <si>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</si>
  <si>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</si>
  <si>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</si>
  <si>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</si>
  <si>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</si>
  <si>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</si>
  <si>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</si>
  <si>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</si>
  <si>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</si>
  <si>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</si>
  <si>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</si>
  <si>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</si>
  <si>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</si>
  <si>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</si>
  <si>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</si>
  <si>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</si>
  <si>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</si>
  <si>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</si>
  <si>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</si>
  <si>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</si>
  <si>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</si>
  <si>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</si>
  <si>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</si>
  <si>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</si>
  <si>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</si>
  <si>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</si>
  <si>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</si>
  <si>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</si>
  <si>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</si>
  <si>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</si>
  <si>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</si>
  <si>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</si>
  <si>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</si>
  <si>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</si>
  <si>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</si>
  <si>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</si>
  <si>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</si>
  <si>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</si>
  <si>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</si>
  <si>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</si>
  <si>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</si>
  <si>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</si>
  <si>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</si>
  <si>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</si>
  <si>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</si>
  <si>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</si>
  <si>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</si>
  <si>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</si>
  <si>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</si>
  <si>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</si>
  <si>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</si>
  <si>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</si>
  <si>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</si>
  <si>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</si>
  <si>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</si>
  <si>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</si>
  <si>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</si>
  <si>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</si>
  <si>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</si>
  <si>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</si>
  <si>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</si>
  <si>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</si>
  <si>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</si>
  <si>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</si>
  <si>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</si>
  <si>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</si>
  <si>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</si>
  <si>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</si>
  <si>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</si>
  <si>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</si>
  <si>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</si>
  <si>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</si>
  <si>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</si>
  <si>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</si>
  <si>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</si>
  <si>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</si>
  <si>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</si>
  <si>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</si>
  <si>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</si>
  <si>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</si>
  <si>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</si>
  <si>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</si>
  <si>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</si>
  <si>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</si>
  <si>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</si>
  <si>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</si>
  <si>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</si>
  <si>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</si>
  <si>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</si>
  <si>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</si>
  <si>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</si>
  <si>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</si>
  <si>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</si>
  <si>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</si>
  <si>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</si>
  <si>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</si>
  <si>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</si>
  <si>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</si>
  <si>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</si>
  <si>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</si>
  <si>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</si>
  <si>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</si>
  <si>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</si>
  <si>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</si>
  <si>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</si>
  <si>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</si>
  <si>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</si>
  <si>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</si>
  <si>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</si>
  <si>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</si>
  <si>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</si>
  <si>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</si>
  <si>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</si>
  <si>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</si>
  <si>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</si>
  <si>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</si>
  <si>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</si>
  <si>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</si>
  <si>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</si>
  <si>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</si>
  <si>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</si>
  <si>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</si>
  <si>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</si>
  <si>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</si>
  <si>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</si>
  <si>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</si>
  <si>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</si>
  <si>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</si>
  <si>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</si>
  <si>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</si>
  <si>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</si>
  <si>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</si>
  <si>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</si>
  <si>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</si>
  <si>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</si>
  <si>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</si>
  <si>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</si>
  <si>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</si>
  <si>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</si>
  <si>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</si>
  <si>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</si>
  <si>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</si>
  <si>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</si>
  <si>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</si>
  <si>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</si>
  <si>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</si>
  <si>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</si>
  <si>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</si>
  <si>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</si>
  <si>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</si>
  <si>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</si>
  <si>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</si>
  <si>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</si>
  <si>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</si>
  <si>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</si>
  <si>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</si>
  <si>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</si>
  <si>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</si>
  <si>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</si>
  <si>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</si>
  <si>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</si>
  <si>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</si>
  <si>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</si>
  <si>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</si>
  <si>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</si>
  <si>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</si>
  <si>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</si>
  <si>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</si>
  <si>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</si>
  <si>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</si>
  <si>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</si>
  <si>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</si>
  <si>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</si>
  <si>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</si>
  <si>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</si>
  <si>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</si>
  <si>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</si>
  <si>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</si>
  <si>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</si>
  <si>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</si>
  <si>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</si>
  <si>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</si>
  <si>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</si>
  <si>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</si>
  <si>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</si>
  <si>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</si>
  <si>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</si>
  <si>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</si>
  <si>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</si>
  <si>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</si>
  <si>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</si>
  <si>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</si>
  <si>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</si>
  <si>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</si>
  <si>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</si>
  <si>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</si>
  <si>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</si>
  <si>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</si>
  <si>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</si>
  <si>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</si>
  <si>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</si>
  <si>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</si>
  <si>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</si>
  <si>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</si>
  <si>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</si>
  <si>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</si>
  <si>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</si>
  <si>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</si>
  <si>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</si>
  <si>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</si>
  <si>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</si>
  <si>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</si>
  <si>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</si>
  <si>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</si>
  <si>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</si>
  <si>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</si>
  <si>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</si>
  <si>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</si>
  <si>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</si>
  <si>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</si>
  <si>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</si>
  <si>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</si>
  <si>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</si>
  <si>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</si>
  <si>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</si>
  <si>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</si>
  <si>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</si>
  <si>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</si>
  <si>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</si>
  <si>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</si>
  <si>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</si>
  <si>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</si>
  <si>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</si>
  <si>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</si>
  <si>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</si>
  <si>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</si>
  <si>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</si>
  <si>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</si>
  <si>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</si>
  <si>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</si>
  <si>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</si>
  <si>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</si>
  <si>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</si>
  <si>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</si>
  <si>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</si>
  <si>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</si>
  <si>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</si>
  <si>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</si>
  <si>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</si>
  <si>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</si>
  <si>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</si>
  <si>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</si>
  <si>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</si>
  <si>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</si>
  <si>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</si>
  <si>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</si>
  <si>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</si>
  <si>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</si>
  <si>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</si>
  <si>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</si>
  <si>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</si>
  <si>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</si>
  <si>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</si>
  <si>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</si>
  <si>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</si>
  <si>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</si>
  <si>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</si>
  <si>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</si>
  <si>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</si>
  <si>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</si>
  <si>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</si>
  <si>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</si>
  <si>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</si>
  <si>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</si>
  <si>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</si>
  <si>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</si>
  <si>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</si>
  <si>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</si>
  <si>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</si>
  <si>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</si>
  <si>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</si>
  <si>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</si>
  <si>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</si>
  <si>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</si>
  <si>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</si>
  <si>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</si>
  <si>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</si>
  <si>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</si>
  <si>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</si>
  <si>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</si>
  <si>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</si>
  <si>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</si>
  <si>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</si>
  <si>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</si>
  <si>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</si>
  <si>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</si>
  <si>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</si>
  <si>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</si>
  <si>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</si>
  <si>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</si>
  <si>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</si>
  <si>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</si>
  <si>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</si>
  <si>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</si>
  <si>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</si>
  <si>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</si>
  <si>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</si>
  <si>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</si>
  <si>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</si>
  <si>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</si>
  <si>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</si>
  <si>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</si>
  <si>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</si>
  <si>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</si>
  <si>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</si>
  <si>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</si>
  <si>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</si>
  <si>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</si>
  <si>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</si>
  <si>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</si>
  <si>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</si>
  <si>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</si>
  <si>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</si>
  <si>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</si>
  <si>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</si>
  <si>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</si>
  <si>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</si>
  <si>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</si>
  <si>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</si>
  <si>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</si>
  <si>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</si>
  <si>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</si>
  <si>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</si>
  <si>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</si>
  <si>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</si>
  <si>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</si>
  <si>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</si>
  <si>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</si>
  <si>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</si>
  <si>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</si>
  <si>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</si>
  <si>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</si>
  <si>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</si>
  <si>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</si>
  <si>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</si>
  <si>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</si>
  <si>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</si>
  <si>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</si>
  <si>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</si>
  <si>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</si>
  <si>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</si>
  <si>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</si>
  <si>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</si>
  <si>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</si>
  <si>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</si>
  <si>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</si>
  <si>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</si>
  <si>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</si>
  <si>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</si>
  <si>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</si>
  <si>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</si>
  <si>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</si>
  <si>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</si>
  <si>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</si>
  <si>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</si>
  <si>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</si>
  <si>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</si>
  <si>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</si>
  <si>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</si>
  <si>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</si>
  <si>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</si>
  <si>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</si>
  <si>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</si>
  <si>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</si>
  <si>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</si>
  <si>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</si>
  <si>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</si>
  <si>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</si>
  <si>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</si>
  <si>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</si>
  <si>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</si>
  <si>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</si>
  <si>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</si>
  <si>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</si>
  <si>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</si>
  <si>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</si>
  <si>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</si>
  <si>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</si>
  <si>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</si>
  <si>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</si>
  <si>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</si>
  <si>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</si>
  <si>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</si>
  <si>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</si>
  <si>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</si>
  <si>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</si>
  <si>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</si>
  <si>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</si>
  <si>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</si>
  <si>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</si>
  <si>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</si>
  <si>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</si>
  <si>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</si>
  <si>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</si>
  <si>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</si>
  <si>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</si>
  <si>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</si>
  <si>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</si>
  <si>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</si>
  <si>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</si>
  <si>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</si>
  <si>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</si>
  <si>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</si>
  <si>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</si>
  <si>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</si>
  <si>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</si>
  <si>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</si>
  <si>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</si>
  <si>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</si>
  <si>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</si>
  <si>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</si>
  <si>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</si>
  <si>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</si>
  <si>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</si>
  <si>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</si>
  <si>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</si>
  <si>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</si>
  <si>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</si>
  <si>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</si>
  <si>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</si>
  <si>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</si>
  <si>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</si>
  <si>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</si>
  <si>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</si>
  <si>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</si>
  <si>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</si>
  <si>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</si>
  <si>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</si>
  <si>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</si>
  <si>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</si>
  <si>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</si>
  <si>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</si>
  <si>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</si>
  <si>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</si>
  <si>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</si>
  <si>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</si>
  <si>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</si>
  <si>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</si>
  <si>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</si>
  <si>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</si>
  <si>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</si>
  <si>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</si>
  <si>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</si>
  <si>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</si>
  <si>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</si>
  <si>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</si>
  <si>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</si>
  <si>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</si>
  <si>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</si>
  <si>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</si>
  <si>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</si>
  <si>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</si>
  <si>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</si>
  <si>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</si>
  <si>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</si>
  <si>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</si>
  <si>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</si>
  <si>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</si>
  <si>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</si>
  <si>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</si>
  <si>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</si>
  <si>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</si>
  <si>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</si>
  <si>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</si>
  <si>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</si>
  <si>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</si>
  <si>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</si>
  <si>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</si>
  <si>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</si>
  <si>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</si>
  <si>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</si>
  <si>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</si>
  <si>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</si>
  <si>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</si>
  <si>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</si>
  <si>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</si>
  <si>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</si>
  <si>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</si>
  <si>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</si>
  <si>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</si>
  <si>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</si>
  <si>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</si>
  <si>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</si>
  <si>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</si>
  <si>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</si>
  <si>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</si>
  <si>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</si>
  <si>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</si>
  <si>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</si>
  <si>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</si>
  <si>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</si>
  <si>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</si>
  <si>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</si>
  <si>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</si>
  <si>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</si>
  <si>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</si>
  <si>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</si>
  <si>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</si>
  <si>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</si>
  <si>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</si>
  <si>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</si>
  <si>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</si>
  <si>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</si>
  <si>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</si>
  <si>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</si>
  <si>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</si>
  <si>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</si>
  <si>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</si>
  <si>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</si>
  <si>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</si>
  <si>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</si>
  <si>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</si>
  <si>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</si>
  <si>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</si>
  <si>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</si>
  <si>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</si>
  <si>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</si>
  <si>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</si>
  <si>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</si>
  <si>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</si>
  <si>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</si>
  <si>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</si>
  <si>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</si>
  <si>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</si>
  <si>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</si>
  <si>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</si>
  <si>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</si>
  <si>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</si>
  <si>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</si>
  <si>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</si>
  <si>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</si>
  <si>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</si>
  <si>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</si>
  <si>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</si>
  <si>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</si>
  <si>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</si>
  <si>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</si>
  <si>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</si>
  <si>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</si>
  <si>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</si>
  <si>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</si>
  <si>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</si>
  <si>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</si>
  <si>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</si>
  <si>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</si>
  <si>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</si>
  <si>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</si>
  <si>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</si>
  <si>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</si>
  <si>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</si>
  <si>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</si>
  <si>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</si>
  <si>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</si>
  <si>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</si>
  <si>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</si>
  <si>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</si>
  <si>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</si>
  <si>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</si>
  <si>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</si>
  <si>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</si>
  <si>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</si>
  <si>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</si>
  <si>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</si>
  <si>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</si>
  <si>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</si>
  <si>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</si>
  <si>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</si>
  <si>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</si>
  <si>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</si>
  <si>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</si>
  <si>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</si>
  <si>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</si>
  <si>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</si>
  <si>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</si>
  <si>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</si>
  <si>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</si>
  <si>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</si>
  <si>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</si>
  <si>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</si>
  <si>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</si>
  <si>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</si>
  <si>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</si>
  <si>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</si>
  <si>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</si>
  <si>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</si>
  <si>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</si>
  <si>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</si>
  <si>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</si>
  <si>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</si>
  <si>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</si>
  <si>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</si>
  <si>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</si>
  <si>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</si>
  <si>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</si>
  <si>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</si>
  <si>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</si>
  <si>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</si>
  <si>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</si>
  <si>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</si>
  <si>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</si>
  <si>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</si>
  <si>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</si>
  <si>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</si>
  <si>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</si>
  <si>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</si>
  <si>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</si>
  <si>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</si>
  <si>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</si>
  <si>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</si>
  <si>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</si>
  <si>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</si>
  <si>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</si>
  <si>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</si>
  <si>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</si>
  <si>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</si>
  <si>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</si>
  <si>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</si>
  <si>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</si>
  <si>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</si>
  <si>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</si>
  <si>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</si>
  <si>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</si>
  <si>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</si>
  <si>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</si>
  <si>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</si>
  <si>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</si>
  <si>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</si>
  <si>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</si>
  <si>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</si>
  <si>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</si>
  <si>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</si>
  <si>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</si>
  <si>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</si>
  <si>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</si>
  <si>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</si>
  <si>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</si>
  <si>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</si>
  <si>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</si>
  <si>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</si>
  <si>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</si>
  <si>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</si>
  <si>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</si>
  <si>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</si>
  <si>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</si>
  <si>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</si>
  <si>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</si>
  <si>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</si>
  <si>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</si>
  <si>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</si>
  <si>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</si>
  <si>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</si>
  <si>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</si>
  <si>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</si>
  <si>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</si>
  <si>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</si>
  <si>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</si>
  <si>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</si>
  <si>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</si>
  <si>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</si>
  <si>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</si>
  <si>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</si>
  <si>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</si>
  <si>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</si>
  <si>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</si>
  <si>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</si>
  <si>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</si>
  <si>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</si>
  <si>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</si>
  <si>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</si>
  <si>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</si>
  <si>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</si>
  <si>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</si>
  <si>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</si>
  <si>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</si>
  <si>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</si>
  <si>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</si>
  <si>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</si>
  <si>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</si>
  <si>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</si>
  <si>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</si>
  <si>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</si>
  <si>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</si>
  <si>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</si>
  <si>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</si>
  <si>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</si>
  <si>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</si>
  <si>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</si>
  <si>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</si>
  <si>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</si>
  <si>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</si>
  <si>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</si>
  <si>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</si>
  <si>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</si>
  <si>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</si>
  <si>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</si>
  <si>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</si>
  <si>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</si>
  <si>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</si>
  <si>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</si>
  <si>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</si>
  <si>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</si>
  <si>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</si>
  <si>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</si>
  <si>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</si>
  <si>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</si>
  <si>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</si>
  <si>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</si>
  <si>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</si>
  <si>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</si>
  <si>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</si>
  <si>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</si>
  <si>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</si>
  <si>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</si>
  <si>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</si>
  <si>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</si>
  <si>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</si>
  <si>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</si>
  <si>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</si>
  <si>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</si>
  <si>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</si>
  <si>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</si>
  <si>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</si>
  <si>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</si>
  <si>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</si>
  <si>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</si>
  <si>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</si>
  <si>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</si>
  <si>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</si>
  <si>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</si>
  <si>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</si>
  <si>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</si>
  <si>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</si>
  <si>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</si>
  <si>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</si>
  <si>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</si>
  <si>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</si>
  <si>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</si>
  <si>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</si>
  <si>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</si>
  <si>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</si>
  <si>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</si>
  <si>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</si>
  <si>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</si>
  <si>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</si>
  <si>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</si>
  <si>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</si>
  <si>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</si>
  <si>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</si>
  <si>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</si>
  <si>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</si>
  <si>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</si>
  <si>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</si>
  <si>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</si>
  <si>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</si>
  <si>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</si>
  <si>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</si>
  <si>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</si>
  <si>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</si>
  <si>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</si>
  <si>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</si>
  <si>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</si>
  <si>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</si>
  <si>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</si>
  <si>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</si>
  <si>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</si>
  <si>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</si>
  <si>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</si>
  <si>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</si>
  <si>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</si>
  <si>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</si>
  <si>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</si>
  <si>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</si>
  <si>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</si>
  <si>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</si>
  <si>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</si>
  <si>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</si>
  <si>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</si>
  <si>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</si>
  <si>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</si>
  <si>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</si>
  <si>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</si>
  <si>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</si>
  <si>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</si>
  <si>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</si>
  <si>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</si>
  <si>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</si>
  <si>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</si>
  <si>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</si>
  <si>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</si>
  <si>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</si>
  <si>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</si>
  <si>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</si>
  <si>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</si>
  <si>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</si>
  <si>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</si>
  <si>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</si>
  <si>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</si>
  <si>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</si>
  <si>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</si>
  <si>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</si>
  <si>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</si>
  <si>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</si>
  <si>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</si>
  <si>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</si>
  <si>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</si>
  <si>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</si>
  <si>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</si>
  <si>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</si>
  <si>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</si>
  <si>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</si>
  <si>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</si>
  <si>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</si>
  <si>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</si>
  <si>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</si>
  <si>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</si>
  <si>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</si>
  <si>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</si>
  <si>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</si>
  <si>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</si>
  <si>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</si>
  <si>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</si>
  <si>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</si>
  <si>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</si>
  <si>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</si>
  <si>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</si>
  <si>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</si>
  <si>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</si>
  <si>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</si>
  <si>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</si>
  <si>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</si>
  <si>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</si>
  <si>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</si>
  <si>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</si>
  <si>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</si>
  <si>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</si>
  <si>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</si>
  <si>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</si>
  <si>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</si>
  <si>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</si>
  <si>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</si>
  <si>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</si>
  <si>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</si>
  <si>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</si>
  <si>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</si>
  <si>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</si>
  <si>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</si>
  <si>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</si>
  <si>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</si>
  <si>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</si>
  <si>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</si>
  <si>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</si>
  <si>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</si>
  <si>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</si>
  <si>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</si>
  <si>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</si>
  <si>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</si>
  <si>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</si>
  <si>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</si>
  <si>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</si>
  <si>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</si>
  <si>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</si>
  <si>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</si>
  <si>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</si>
  <si>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</si>
  <si>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</si>
  <si>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</si>
  <si>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</si>
  <si>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</si>
  <si>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</si>
  <si>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</si>
  <si>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</si>
  <si>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</si>
  <si>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</si>
  <si>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</si>
  <si>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</si>
  <si>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</si>
  <si>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</si>
  <si>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</si>
  <si>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</si>
  <si>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</si>
  <si>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</si>
  <si>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</si>
  <si>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</si>
  <si>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</si>
  <si>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</si>
  <si>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</si>
  <si>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</si>
  <si>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</si>
  <si>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</si>
  <si>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</si>
  <si>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</si>
  <si>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</si>
  <si>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</si>
  <si>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</si>
  <si>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</si>
  <si>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</si>
  <si>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</si>
  <si>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</si>
  <si>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</si>
  <si>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</si>
  <si>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</si>
  <si>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</si>
  <si>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</si>
  <si>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</si>
  <si>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</si>
  <si>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</si>
  <si>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</si>
  <si>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</si>
  <si>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</si>
  <si>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</si>
  <si>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</si>
  <si>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</si>
  <si>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</si>
  <si>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</si>
  <si>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</si>
  <si>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</si>
  <si>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</si>
  <si>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</si>
  <si>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</si>
  <si>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</si>
  <si>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</si>
  <si>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</si>
  <si>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</si>
  <si>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</si>
  <si>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</si>
  <si>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</si>
  <si>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</si>
  <si>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</si>
  <si>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</si>
  <si>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</si>
  <si>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</si>
  <si>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</si>
  <si>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</si>
  <si>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</si>
  <si>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</si>
  <si>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</si>
  <si>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</si>
  <si>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</si>
  <si>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</si>
  <si>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</si>
  <si>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</si>
  <si>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</si>
  <si>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</si>
  <si>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</si>
  <si>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</si>
  <si>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</si>
  <si>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</si>
  <si>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</si>
  <si>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</si>
  <si>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</si>
  <si>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</si>
  <si>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</si>
  <si>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</si>
  <si>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</si>
  <si>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</si>
  <si>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</si>
  <si>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</si>
  <si>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</si>
  <si>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</si>
  <si>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</si>
  <si>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</si>
  <si>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</si>
  <si>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</si>
  <si>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</si>
  <si>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</si>
  <si>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</si>
  <si>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</si>
  <si>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</si>
  <si>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</si>
  <si>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</si>
  <si>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</si>
  <si>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</si>
  <si>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</si>
  <si>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</si>
  <si>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</si>
  <si>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</si>
  <si>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</si>
  <si>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</si>
  <si>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</si>
  <si>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</si>
  <si>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</si>
  <si>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</si>
  <si>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</si>
  <si>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</si>
  <si>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</si>
  <si>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</si>
  <si>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</si>
  <si>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</si>
  <si>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</si>
  <si>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</si>
  <si>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</si>
  <si>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</si>
  <si>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</si>
  <si>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</si>
  <si>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</si>
  <si>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</si>
  <si>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</si>
  <si>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</si>
  <si>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</si>
  <si>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</si>
  <si>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</si>
  <si>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</si>
  <si>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</si>
  <si>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</si>
  <si>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</si>
  <si>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</si>
  <si>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</si>
  <si>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</si>
  <si>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</si>
  <si>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</si>
  <si>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</si>
  <si>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</si>
  <si>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</si>
  <si>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</si>
  <si>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</si>
  <si>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</si>
  <si>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</si>
  <si>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</si>
  <si>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</si>
  <si>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</si>
  <si>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</si>
  <si>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</si>
  <si>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</si>
  <si>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</si>
  <si>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</si>
  <si>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</si>
  <si>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</si>
  <si>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</si>
  <si>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</si>
  <si>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</si>
  <si>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</si>
  <si>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</si>
  <si>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</si>
  <si>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</si>
  <si>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</si>
  <si>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</si>
  <si>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</si>
  <si>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</si>
  <si>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</si>
  <si>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</si>
  <si>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</si>
  <si>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</si>
  <si>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</si>
  <si>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</si>
  <si>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</si>
  <si>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</si>
  <si>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</si>
  <si>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</si>
  <si>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</si>
  <si>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</si>
  <si>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</si>
  <si>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</si>
  <si>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</si>
  <si>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</si>
  <si>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</si>
  <si>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</si>
  <si>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</si>
  <si>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</si>
  <si>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</si>
  <si>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</si>
  <si>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</si>
  <si>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</si>
  <si>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</si>
  <si>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</si>
  <si>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</si>
  <si>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</si>
  <si>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</si>
  <si>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</si>
  <si>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</si>
  <si>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</si>
  <si>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</si>
  <si>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</si>
  <si>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</si>
  <si>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</si>
  <si>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</si>
  <si>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</si>
  <si>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</si>
  <si>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</si>
  <si>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</si>
  <si>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</si>
  <si>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</si>
  <si>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</si>
  <si>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</si>
  <si>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</si>
  <si>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</si>
  <si>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</si>
  <si>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</si>
  <si>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</si>
  <si>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</si>
  <si>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</si>
  <si>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</si>
  <si>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</si>
  <si>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</si>
  <si>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</si>
  <si>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</si>
  <si>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</si>
  <si>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</si>
  <si>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</si>
  <si>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</si>
  <si>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</si>
  <si>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</si>
  <si>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</si>
  <si>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</si>
  <si>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</si>
  <si>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</si>
  <si>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</si>
  <si>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</si>
  <si>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</si>
  <si>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</si>
  <si>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</si>
  <si>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</si>
  <si>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</si>
  <si>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</si>
  <si>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</si>
  <si>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</si>
  <si>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</si>
  <si>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</si>
  <si>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</si>
  <si>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</si>
  <si>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</si>
  <si>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</si>
  <si>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</si>
  <si>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</si>
  <si>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</si>
  <si>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</si>
  <si>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</si>
  <si>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</si>
  <si>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</si>
  <si>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</si>
  <si>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</si>
  <si>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</si>
  <si>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</si>
  <si>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</si>
  <si>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</si>
  <si>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</si>
  <si>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</si>
  <si>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</si>
  <si>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</si>
  <si>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</si>
  <si>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</si>
  <si>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</si>
  <si>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</si>
  <si>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</si>
  <si>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</si>
  <si>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</si>
  <si>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</si>
  <si>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</si>
  <si>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</si>
  <si>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</si>
  <si>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</si>
  <si>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</si>
  <si>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</si>
  <si>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</si>
  <si>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</si>
  <si>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</si>
  <si>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</si>
  <si>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</si>
  <si>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</si>
  <si>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</si>
  <si>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</si>
  <si>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</si>
  <si>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</si>
  <si>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</si>
  <si>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</si>
  <si>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</si>
  <si>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</si>
  <si>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</si>
  <si>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</si>
  <si>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</si>
  <si>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</si>
  <si>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</si>
  <si>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</si>
  <si>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</si>
  <si>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</si>
  <si>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</si>
  <si>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</si>
  <si>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</si>
  <si>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</si>
  <si>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</si>
  <si>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</si>
  <si>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</si>
  <si>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</si>
  <si>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</si>
  <si>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</si>
  <si>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</si>
  <si>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</si>
  <si>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</si>
  <si>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</si>
  <si>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</si>
  <si>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</si>
  <si>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</si>
  <si>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</si>
  <si>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</si>
  <si>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</si>
  <si>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</si>
  <si>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</si>
  <si>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</si>
  <si>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</si>
  <si>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</si>
  <si>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</si>
  <si>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</si>
  <si>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</si>
  <si>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</si>
  <si>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</si>
  <si>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</si>
  <si>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</si>
  <si>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</si>
  <si>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</si>
  <si>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</si>
  <si>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</si>
  <si>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</si>
  <si>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</si>
  <si>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</si>
  <si>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</si>
  <si>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</si>
  <si>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</si>
  <si>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</si>
  <si>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</si>
  <si>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</si>
  <si>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</si>
  <si>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</si>
  <si>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</si>
  <si>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</si>
  <si>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</si>
  <si>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</si>
  <si>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</si>
  <si>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</si>
  <si>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</si>
  <si>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</si>
  <si>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</si>
  <si>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</si>
  <si>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</si>
  <si>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</si>
  <si>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</si>
  <si>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</si>
  <si>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</si>
  <si>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</si>
  <si>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</si>
  <si>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</si>
  <si>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</si>
  <si>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</si>
  <si>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</si>
  <si>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</si>
  <si>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</si>
  <si>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</si>
  <si>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</si>
  <si>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</si>
  <si>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</si>
  <si>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</si>
  <si>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</si>
  <si>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</si>
  <si>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</si>
  <si>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</si>
  <si>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</si>
  <si>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</si>
  <si>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</si>
  <si>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</si>
  <si>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</si>
  <si>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</si>
  <si>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</si>
  <si>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</si>
  <si>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</si>
  <si>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</si>
  <si>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</si>
  <si>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</si>
  <si>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</si>
  <si>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</si>
  <si>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</si>
  <si>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</si>
  <si>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</si>
  <si>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</si>
  <si>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</si>
  <si>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</si>
  <si>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</si>
  <si>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</si>
  <si>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</si>
  <si>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</si>
  <si>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</si>
  <si>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</si>
  <si>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</si>
  <si>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</si>
  <si>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</si>
  <si>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</si>
  <si>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</si>
  <si>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</si>
  <si>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</si>
  <si>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</si>
  <si>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</si>
  <si>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</si>
  <si>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</si>
  <si>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</si>
  <si>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</si>
  <si>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</si>
  <si>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</si>
  <si>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</si>
  <si>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</si>
  <si>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</si>
  <si>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</si>
  <si>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</si>
  <si>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</si>
  <si>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</si>
  <si>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</si>
  <si>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</si>
  <si>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</si>
  <si>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</si>
  <si>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</si>
  <si>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</si>
  <si>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</si>
  <si>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</si>
  <si>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</si>
  <si>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</si>
  <si>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</si>
  <si>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</si>
  <si>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</si>
  <si>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</si>
  <si>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</si>
  <si>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</si>
  <si>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</si>
  <si>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</si>
  <si>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</si>
  <si>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</si>
  <si>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</si>
  <si>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</si>
  <si>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</si>
  <si>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</si>
  <si>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</si>
  <si>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</si>
  <si>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</si>
  <si>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</si>
  <si>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</si>
  <si>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</si>
  <si>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</si>
  <si>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</si>
  <si>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</si>
  <si>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</si>
  <si>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</si>
  <si>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</si>
  <si>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</si>
  <si>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</si>
  <si>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</si>
  <si>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</si>
  <si>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</si>
  <si>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</si>
  <si>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</si>
  <si>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</si>
  <si>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</si>
  <si>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</si>
  <si>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</si>
  <si>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</si>
  <si>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</si>
  <si>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</si>
  <si>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</si>
  <si>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</si>
  <si>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</si>
  <si>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</si>
  <si>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</si>
  <si>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</si>
  <si>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</si>
  <si>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</si>
  <si>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</si>
  <si>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</si>
  <si>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</si>
  <si>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</si>
  <si>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</si>
  <si>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</si>
  <si>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</si>
  <si>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</si>
  <si>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</si>
  <si>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</si>
  <si>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</si>
  <si>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</si>
  <si>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</si>
  <si>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</si>
  <si>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</si>
  <si>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</si>
  <si>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</si>
  <si>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</si>
  <si>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</si>
  <si>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</si>
  <si>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</si>
  <si>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</si>
  <si>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</si>
  <si>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</si>
  <si>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</si>
  <si>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</si>
  <si>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</si>
  <si>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</si>
  <si>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</si>
  <si>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</si>
  <si>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</si>
  <si>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</si>
  <si>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</si>
  <si>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</si>
  <si>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</si>
  <si>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</si>
  <si>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</si>
  <si>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</si>
  <si>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</si>
  <si>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</si>
  <si>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</si>
  <si>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</si>
  <si>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</si>
  <si>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</si>
  <si>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</si>
  <si>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</si>
  <si>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</si>
  <si>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</si>
  <si>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</si>
  <si>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</si>
  <si>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</si>
  <si>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</si>
  <si>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</si>
  <si>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</si>
  <si>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</si>
  <si>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</si>
  <si>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</si>
  <si>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</si>
  <si>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</si>
  <si>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</si>
  <si>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</si>
  <si>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</si>
  <si>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</si>
  <si>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</si>
  <si>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</si>
  <si>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</si>
  <si>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</si>
  <si>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</si>
  <si>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</si>
  <si>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</si>
  <si>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</si>
  <si>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</si>
  <si>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</si>
  <si>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</si>
  <si>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</si>
  <si>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</si>
  <si>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</si>
  <si>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</si>
  <si>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</si>
  <si>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</si>
  <si>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</si>
  <si>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</si>
  <si>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</si>
  <si>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</si>
  <si>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</si>
  <si>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</si>
  <si>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</si>
  <si>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</si>
  <si>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</si>
  <si>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</si>
  <si>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</si>
  <si>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</si>
  <si>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</si>
  <si>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</si>
  <si>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</si>
  <si>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</si>
  <si>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</si>
  <si>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</si>
  <si>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</si>
  <si>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</si>
  <si>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</si>
  <si>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</si>
  <si>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</si>
  <si>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</si>
  <si>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</si>
  <si>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</si>
  <si>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</si>
  <si>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</si>
  <si>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</si>
  <si>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</si>
  <si>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</si>
  <si>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</si>
  <si>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</si>
  <si>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</si>
  <si>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</si>
  <si>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</si>
  <si>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</si>
  <si>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</si>
  <si>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</si>
  <si>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</si>
  <si>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</si>
  <si>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</si>
  <si>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</si>
  <si>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</si>
  <si>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</si>
  <si>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</si>
  <si>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</si>
  <si>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</si>
  <si>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</si>
  <si>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</si>
  <si>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</si>
  <si>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</si>
  <si>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</si>
  <si>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</si>
  <si>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</si>
  <si>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</si>
  <si>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</si>
  <si>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</si>
  <si>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</si>
  <si>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</si>
  <si>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</si>
  <si>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</si>
  <si>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</si>
  <si>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</si>
  <si>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</si>
  <si>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</si>
  <si>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</si>
  <si>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</si>
  <si>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</si>
  <si>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</si>
  <si>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</si>
  <si>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</si>
  <si>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</si>
  <si>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</si>
  <si>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</si>
  <si>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</si>
  <si>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</si>
  <si>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</si>
  <si>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</si>
  <si>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</si>
  <si>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</si>
  <si>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</si>
  <si>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</si>
  <si>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</si>
  <si>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</si>
  <si>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</si>
  <si>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</si>
  <si>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</si>
  <si>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</si>
  <si>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</si>
  <si>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</si>
  <si>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</si>
  <si>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</si>
  <si>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</si>
  <si>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</si>
  <si>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</si>
  <si>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</si>
  <si>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</si>
  <si>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</si>
  <si>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</si>
  <si>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</si>
  <si>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</si>
  <si>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</si>
  <si>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</si>
  <si>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</si>
  <si>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</si>
  <si>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</si>
  <si>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</si>
  <si>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</si>
  <si>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</si>
  <si>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</si>
  <si>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</si>
  <si>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</si>
  <si>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</si>
  <si>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</si>
  <si>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</si>
  <si>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</si>
  <si>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</si>
  <si>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</si>
  <si>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</si>
  <si>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</si>
  <si>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</si>
  <si>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</si>
  <si>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</si>
  <si>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</si>
  <si>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</si>
  <si>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</si>
  <si>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</si>
  <si>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</si>
  <si>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</si>
  <si>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</si>
  <si>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</si>
  <si>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</si>
  <si>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</si>
  <si>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</si>
  <si>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</si>
  <si>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</si>
  <si>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</si>
  <si>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</si>
  <si>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</si>
  <si>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</si>
  <si>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</si>
  <si>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</si>
  <si>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</si>
  <si>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</si>
  <si>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</si>
  <si>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</si>
  <si>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</si>
  <si>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</si>
  <si>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</si>
  <si>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</si>
  <si>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</si>
  <si>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</si>
  <si>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</si>
  <si>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</si>
  <si>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</si>
  <si>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</si>
  <si>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</si>
  <si>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</si>
  <si>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</si>
  <si>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</si>
  <si>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</si>
  <si>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</si>
  <si>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</si>
  <si>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</si>
  <si>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</si>
  <si>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</si>
  <si>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</si>
  <si>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</si>
  <si>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</si>
  <si>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</si>
  <si>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</si>
  <si>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</si>
  <si>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</si>
  <si>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</si>
  <si>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</si>
  <si>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</si>
  <si>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</si>
  <si>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</si>
  <si>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</si>
  <si>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</si>
  <si>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</si>
  <si>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</si>
  <si>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</si>
  <si>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</si>
  <si>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</si>
  <si>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</si>
  <si>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</si>
  <si>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</si>
  <si>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</si>
  <si>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</si>
  <si>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</si>
  <si>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</si>
  <si>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</si>
  <si>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</si>
  <si>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</si>
  <si>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</si>
  <si>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</si>
  <si>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</si>
  <si>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</si>
  <si>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</si>
  <si>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</si>
  <si>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</si>
  <si>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</si>
  <si>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</si>
  <si>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</si>
  <si>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</si>
  <si>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</si>
  <si>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</si>
  <si>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</si>
  <si>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</si>
  <si>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</si>
  <si>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</si>
  <si>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</si>
  <si>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</si>
  <si>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</si>
  <si>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</si>
  <si>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</si>
  <si>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</si>
  <si>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</si>
  <si>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</si>
  <si>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</si>
  <si>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</si>
  <si>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</si>
  <si>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</si>
  <si>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</si>
  <si>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</si>
  <si>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</si>
  <si>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</si>
  <si>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</si>
  <si>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</si>
  <si>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</si>
  <si>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</si>
  <si>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</si>
  <si>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</si>
  <si>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</si>
  <si>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</si>
  <si>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</si>
  <si>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</si>
  <si>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</si>
  <si>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</si>
  <si>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</si>
  <si>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</si>
  <si>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</si>
  <si>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</si>
  <si>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</si>
  <si>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</si>
  <si>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</si>
  <si>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</si>
  <si>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</si>
  <si>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</si>
  <si>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</si>
  <si>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</si>
  <si>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</si>
  <si>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</si>
  <si>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</si>
  <si>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</si>
  <si>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</si>
  <si>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</si>
  <si>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</si>
  <si>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</si>
  <si>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</si>
  <si>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</si>
  <si>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</si>
  <si>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</si>
  <si>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</si>
  <si>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</si>
  <si>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</si>
  <si>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</si>
  <si>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</si>
  <si>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</si>
  <si>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</si>
  <si>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</si>
  <si>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</si>
  <si>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</si>
  <si>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</si>
  <si>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</si>
  <si>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</si>
  <si>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</si>
  <si>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</si>
  <si>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</si>
  <si>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</si>
  <si>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</si>
  <si>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</si>
  <si>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</si>
  <si>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</si>
  <si>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</si>
  <si>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</si>
  <si>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</si>
  <si>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</si>
  <si>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</si>
  <si>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</si>
  <si>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</si>
  <si>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</si>
  <si>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</si>
  <si>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</si>
  <si>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</si>
  <si>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</si>
  <si>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</si>
  <si>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</si>
  <si>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</si>
  <si>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</si>
  <si>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</si>
  <si>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</si>
  <si>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</si>
  <si>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</si>
  <si>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</si>
  <si>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</si>
  <si>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</si>
  <si>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</si>
  <si>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</si>
  <si>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</si>
  <si>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</si>
  <si>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</si>
  <si>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</si>
  <si>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</si>
  <si>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</si>
  <si>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</si>
  <si>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</si>
  <si>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</si>
  <si>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</si>
  <si>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</si>
  <si>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</si>
  <si>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</si>
  <si>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</si>
  <si>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</si>
  <si>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</si>
  <si>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</si>
  <si>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</si>
  <si>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</si>
  <si>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</si>
  <si>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</si>
  <si>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</si>
  <si>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</si>
  <si>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</si>
  <si>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</si>
  <si>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</si>
  <si>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</si>
  <si>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</si>
  <si>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</si>
  <si>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</si>
  <si>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</si>
  <si>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</si>
  <si>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</si>
  <si>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</si>
  <si>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</si>
  <si>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</si>
  <si>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</si>
  <si>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</si>
  <si>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</si>
  <si>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</si>
  <si>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</si>
  <si>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</si>
  <si>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</si>
  <si>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</si>
  <si>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</si>
  <si>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</si>
  <si>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</si>
  <si>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</si>
  <si>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</si>
  <si>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</si>
  <si>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</si>
  <si>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</si>
  <si>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</si>
  <si>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</si>
  <si>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</si>
  <si>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</si>
  <si>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</si>
  <si>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</si>
  <si>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</si>
  <si>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</si>
  <si>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</si>
  <si>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</si>
  <si>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</si>
  <si>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</si>
  <si>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</si>
  <si>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</si>
  <si>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</si>
  <si>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</si>
  <si>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</si>
  <si>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</si>
  <si>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</si>
  <si>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</si>
  <si>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</si>
  <si>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</si>
  <si>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</si>
  <si>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</si>
  <si>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</si>
  <si>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</si>
  <si>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</si>
  <si>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</si>
  <si>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</si>
  <si>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</si>
  <si>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</si>
  <si>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</si>
  <si>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</si>
  <si>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</si>
  <si>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</si>
  <si>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</si>
  <si>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</si>
  <si>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</si>
  <si>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</si>
  <si>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</si>
  <si>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</si>
  <si>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</si>
  <si>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</si>
  <si>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</si>
  <si>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</si>
  <si>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</si>
  <si>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</si>
  <si>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</si>
  <si>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</si>
  <si>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</si>
  <si>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</si>
  <si>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</si>
  <si>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</si>
  <si>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</si>
  <si>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</si>
  <si>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</si>
  <si>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</si>
  <si>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</si>
  <si>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</si>
  <si>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</si>
  <si>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</si>
  <si>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</si>
  <si>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Міжгірський районний суд Закарпатської області</t>
  </si>
  <si>
    <t>90000. Закарпатська область.смт. Міжгір`я</t>
  </si>
  <si>
    <t>вул. Шевченка</t>
  </si>
  <si>
    <t/>
  </si>
  <si>
    <t>В.П. Кривка</t>
  </si>
  <si>
    <t>Л.І. Іваницька</t>
  </si>
  <si>
    <t>(03146) 2-30-71</t>
  </si>
  <si>
    <t>inbox@mg.zk.court.gov.ua</t>
  </si>
  <si>
    <t>11 січня 2022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</si>
</sst>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>
      <selection activeCell="B9" sqref="B9:H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>
      <c r="B4" s="174"/>
      <c r="C4" s="174"/>
      <c r="D4" s="174"/>
      <c r="E4" s="174"/>
      <c r="F4" s="174"/>
      <c r="G4" s="174"/>
      <c r="H4" s="174"/>
    </row>
    <row r="5" spans="1:8" ht="18.95" customHeight="1">
      <c r="A5" s="19"/>
      <c r="B5" s="174"/>
      <c r="C5" s="174"/>
      <c r="D5" s="174"/>
      <c r="E5" s="174"/>
      <c r="F5" s="174"/>
      <c r="G5" s="174"/>
      <c r="H5" s="174"/>
    </row>
    <row r="6" spans="1:8" ht="18.95" customHeight="1">
      <c r="B6" s="174"/>
      <c r="C6" s="174"/>
      <c r="D6" s="174"/>
      <c r="E6" s="174"/>
      <c r="F6" s="174"/>
      <c r="G6" s="174"/>
      <c r="H6" s="174"/>
    </row>
    <row r="7" spans="1:8" ht="18.75">
      <c r="B7" s="173"/>
      <c r="C7" s="173"/>
      <c r="D7" s="173"/>
      <c r="E7" s="173"/>
      <c r="F7" s="173"/>
      <c r="G7" s="173"/>
      <c r="H7" s="173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>
      <c r="A15" s="27"/>
      <c r="B15" s="153" t="s">
        <v>192</v>
      </c>
      <c r="C15" s="154"/>
      <c r="D15" s="155"/>
      <c r="E15" s="86" t="s">
        <v>1</v>
      </c>
    </row>
    <row r="16" spans="1:8" ht="12.95" customHeight="1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>
      <c r="A27" s="27"/>
      <c r="B27" s="168">
        <v>99</v>
      </c>
      <c r="C27" s="169"/>
      <c r="D27" s="169"/>
      <c r="E27" s="169"/>
      <c r="F27" s="169"/>
      <c r="G27" s="169"/>
      <c r="H27" s="170"/>
    </row>
    <row r="28" spans="1:8" ht="12.95" customHeight="1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>
      <c r="A30" s="27"/>
      <c r="B30" s="71"/>
      <c r="C30" s="71"/>
      <c r="D30" s="71"/>
      <c r="E30" s="71"/>
      <c r="F30" s="71"/>
      <c r="G30" s="71"/>
      <c r="H30" s="71"/>
    </row>
    <row r="31" spans="1:8" ht="12.95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5" customHeight="1">
      <c r="A33" s="27"/>
      <c r="B33" s="71"/>
      <c r="C33" s="71"/>
      <c r="D33" s="71"/>
      <c r="E33" s="71"/>
      <c r="F33" s="71"/>
      <c r="G33" s="71"/>
      <c r="H33" s="71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&amp;C&amp;L0D5140E8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54</v>
      </c>
      <c r="F30" s="95">
        <f t="shared" si="1"/>
        <v>42</v>
      </c>
      <c r="G30" s="95">
        <f t="shared" si="1"/>
        <v>0</v>
      </c>
      <c r="H30" s="95">
        <f t="shared" si="1"/>
        <v>1</v>
      </c>
      <c r="I30" s="95">
        <f t="shared" si="1"/>
        <v>11</v>
      </c>
      <c r="J30" s="95">
        <f t="shared" si="1"/>
        <v>0</v>
      </c>
      <c r="K30" s="95">
        <f t="shared" si="1"/>
        <v>0</v>
      </c>
      <c r="L30" s="95">
        <f t="shared" si="1"/>
        <v>4</v>
      </c>
      <c r="M30" s="95">
        <f t="shared" si="1"/>
        <v>0</v>
      </c>
      <c r="N30" s="95">
        <f t="shared" si="1"/>
        <v>0</v>
      </c>
      <c r="O30" s="95">
        <f t="shared" si="1"/>
        <v>5</v>
      </c>
      <c r="P30" s="95">
        <f t="shared" si="1"/>
        <v>0</v>
      </c>
      <c r="Q30" s="95">
        <f t="shared" si="1"/>
        <v>1</v>
      </c>
      <c r="R30" s="95">
        <f t="shared" si="1"/>
        <v>1</v>
      </c>
      <c r="S30" s="95">
        <f t="shared" si="1"/>
        <v>0</v>
      </c>
      <c r="T30" s="95">
        <f t="shared" si="1"/>
        <v>0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0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1</v>
      </c>
      <c r="AE30" s="95">
        <f t="shared" si="1"/>
        <v>0</v>
      </c>
      <c r="AF30" s="95">
        <f t="shared" si="1"/>
        <v>0</v>
      </c>
      <c r="AG30" s="95">
        <f t="shared" si="1"/>
        <v>16</v>
      </c>
      <c r="AH30" s="95">
        <f t="shared" si="1"/>
        <v>23</v>
      </c>
      <c r="AI30" s="95">
        <f t="shared" si="1"/>
        <v>0</v>
      </c>
      <c r="AJ30" s="95">
        <f t="shared" si="1"/>
        <v>0</v>
      </c>
      <c r="AK30" s="95">
        <f t="shared" si="1"/>
        <v>2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2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hidden="1" customHeight="1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hidden="1" customHeight="1">
      <c r="A41" s="64">
        <v>29</v>
      </c>
      <c r="B41" s="6" t="s">
        <v>268</v>
      </c>
      <c r="C41" s="65" t="s">
        <v>269</v>
      </c>
      <c r="D41" s="65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hidden="1" customHeight="1">
      <c r="A42" s="64">
        <v>30</v>
      </c>
      <c r="B42" s="6" t="s">
        <v>270</v>
      </c>
      <c r="C42" s="65" t="s">
        <v>269</v>
      </c>
      <c r="D42" s="6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5" customHeight="1">
      <c r="A43" s="64">
        <v>31</v>
      </c>
      <c r="B43" s="6" t="s">
        <v>271</v>
      </c>
      <c r="C43" s="65" t="s">
        <v>272</v>
      </c>
      <c r="D43" s="65"/>
      <c r="E43" s="97">
        <v>3</v>
      </c>
      <c r="F43" s="97">
        <v>2</v>
      </c>
      <c r="G43" s="97"/>
      <c r="H43" s="97"/>
      <c r="I43" s="97">
        <v>1</v>
      </c>
      <c r="J43" s="97"/>
      <c r="K43" s="97"/>
      <c r="L43" s="97"/>
      <c r="M43" s="97"/>
      <c r="N43" s="97"/>
      <c r="O43" s="97">
        <v>1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2</v>
      </c>
      <c r="AL43" s="97"/>
      <c r="AM43" s="97"/>
      <c r="AN43" s="97"/>
      <c r="AO43" s="97"/>
      <c r="AP43" s="97"/>
      <c r="AQ43" s="97"/>
      <c r="AR43" s="97">
        <v>1</v>
      </c>
      <c r="AS43" s="97"/>
      <c r="AT43" s="97"/>
      <c r="AU43" s="95"/>
      <c r="AV43" s="95"/>
    </row>
    <row r="44" spans="1:48" ht="12.95" hidden="1" customHeight="1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>
      <c r="A47" s="64">
        <v>35</v>
      </c>
      <c r="B47" s="6" t="s">
        <v>276</v>
      </c>
      <c r="C47" s="65" t="s">
        <v>277</v>
      </c>
      <c r="D47" s="65"/>
      <c r="E47" s="97">
        <v>35</v>
      </c>
      <c r="F47" s="97">
        <v>28</v>
      </c>
      <c r="G47" s="97"/>
      <c r="H47" s="97"/>
      <c r="I47" s="97">
        <v>7</v>
      </c>
      <c r="J47" s="97"/>
      <c r="K47" s="97"/>
      <c r="L47" s="97">
        <v>2</v>
      </c>
      <c r="M47" s="97"/>
      <c r="N47" s="97"/>
      <c r="O47" s="97">
        <v>4</v>
      </c>
      <c r="P47" s="97"/>
      <c r="Q47" s="97">
        <v>1</v>
      </c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10</v>
      </c>
      <c r="AH47" s="97">
        <v>18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>
      <c r="A48" s="64">
        <v>36</v>
      </c>
      <c r="B48" s="6" t="s">
        <v>278</v>
      </c>
      <c r="C48" s="65" t="s">
        <v>277</v>
      </c>
      <c r="D48" s="65"/>
      <c r="E48" s="97">
        <v>8</v>
      </c>
      <c r="F48" s="97">
        <v>7</v>
      </c>
      <c r="G48" s="97"/>
      <c r="H48" s="97">
        <v>1</v>
      </c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>
        <v>1</v>
      </c>
      <c r="AE48" s="97"/>
      <c r="AF48" s="97"/>
      <c r="AG48" s="97">
        <v>5</v>
      </c>
      <c r="AH48" s="97">
        <v>1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>
        <v>1</v>
      </c>
      <c r="AS48" s="97"/>
      <c r="AT48" s="97"/>
      <c r="AU48" s="95"/>
      <c r="AV48" s="95"/>
    </row>
    <row r="49" spans="1:48" ht="12.95" customHeight="1">
      <c r="A49" s="64">
        <v>37</v>
      </c>
      <c r="B49" s="6" t="s">
        <v>279</v>
      </c>
      <c r="C49" s="65" t="s">
        <v>280</v>
      </c>
      <c r="D49" s="65"/>
      <c r="E49" s="97">
        <v>5</v>
      </c>
      <c r="F49" s="97">
        <v>4</v>
      </c>
      <c r="G49" s="97"/>
      <c r="H49" s="97"/>
      <c r="I49" s="97">
        <v>1</v>
      </c>
      <c r="J49" s="97"/>
      <c r="K49" s="97"/>
      <c r="L49" s="97"/>
      <c r="M49" s="97"/>
      <c r="N49" s="97"/>
      <c r="O49" s="97"/>
      <c r="P49" s="97"/>
      <c r="Q49" s="97"/>
      <c r="R49" s="97">
        <v>1</v>
      </c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>
        <v>4</v>
      </c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hidden="1" customHeight="1">
      <c r="A51" s="64">
        <v>39</v>
      </c>
      <c r="B51" s="98" t="s">
        <v>2328</v>
      </c>
      <c r="C51" s="65" t="s">
        <v>2327</v>
      </c>
      <c r="D51" s="65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5" hidden="1" customHeight="1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>
      <c r="A56" s="64">
        <v>44</v>
      </c>
      <c r="B56" s="6">
        <v>128</v>
      </c>
      <c r="C56" s="65" t="s">
        <v>287</v>
      </c>
      <c r="D56" s="65"/>
      <c r="E56" s="97">
        <v>2</v>
      </c>
      <c r="F56" s="97">
        <v>1</v>
      </c>
      <c r="G56" s="97"/>
      <c r="H56" s="97"/>
      <c r="I56" s="97">
        <v>1</v>
      </c>
      <c r="J56" s="97"/>
      <c r="K56" s="97"/>
      <c r="L56" s="97">
        <v>1</v>
      </c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>
        <v>1</v>
      </c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customHeight="1">
      <c r="A57" s="64">
        <v>45</v>
      </c>
      <c r="B57" s="6" t="s">
        <v>288</v>
      </c>
      <c r="C57" s="65" t="s">
        <v>289</v>
      </c>
      <c r="D57" s="65"/>
      <c r="E57" s="97">
        <v>1</v>
      </c>
      <c r="F57" s="97"/>
      <c r="G57" s="97"/>
      <c r="H57" s="97"/>
      <c r="I57" s="97">
        <v>1</v>
      </c>
      <c r="J57" s="97"/>
      <c r="K57" s="97"/>
      <c r="L57" s="97">
        <v>1</v>
      </c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hidden="1" customHeight="1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2</v>
      </c>
      <c r="F140" s="95">
        <f t="shared" si="4"/>
        <v>1</v>
      </c>
      <c r="G140" s="95">
        <f t="shared" si="4"/>
        <v>0</v>
      </c>
      <c r="H140" s="95">
        <f t="shared" si="4"/>
        <v>0</v>
      </c>
      <c r="I140" s="95">
        <f t="shared" si="4"/>
        <v>1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1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1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>
      <c r="A180" s="64">
        <v>168</v>
      </c>
      <c r="B180" s="6" t="s">
        <v>426</v>
      </c>
      <c r="C180" s="65" t="s">
        <v>427</v>
      </c>
      <c r="D180" s="65"/>
      <c r="E180" s="97">
        <v>1</v>
      </c>
      <c r="F180" s="97">
        <v>1</v>
      </c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>
        <v>1</v>
      </c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hidden="1" customHeight="1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customHeight="1">
      <c r="A186" s="64">
        <v>174</v>
      </c>
      <c r="B186" s="6" t="s">
        <v>435</v>
      </c>
      <c r="C186" s="65" t="s">
        <v>436</v>
      </c>
      <c r="D186" s="65"/>
      <c r="E186" s="97">
        <v>1</v>
      </c>
      <c r="F186" s="97"/>
      <c r="G186" s="97"/>
      <c r="H186" s="97"/>
      <c r="I186" s="97">
        <v>1</v>
      </c>
      <c r="J186" s="97"/>
      <c r="K186" s="97"/>
      <c r="L186" s="97"/>
      <c r="M186" s="97"/>
      <c r="N186" s="97"/>
      <c r="O186" s="97">
        <v>1</v>
      </c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36</v>
      </c>
      <c r="F222" s="95">
        <f t="shared" si="5"/>
        <v>16</v>
      </c>
      <c r="G222" s="95">
        <f t="shared" si="5"/>
        <v>0</v>
      </c>
      <c r="H222" s="95">
        <f t="shared" si="5"/>
        <v>0</v>
      </c>
      <c r="I222" s="95">
        <f t="shared" si="5"/>
        <v>20</v>
      </c>
      <c r="J222" s="95">
        <f t="shared" si="5"/>
        <v>0</v>
      </c>
      <c r="K222" s="95">
        <f t="shared" si="5"/>
        <v>1</v>
      </c>
      <c r="L222" s="95">
        <f t="shared" si="5"/>
        <v>1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18</v>
      </c>
      <c r="S222" s="95">
        <f t="shared" si="5"/>
        <v>0</v>
      </c>
      <c r="T222" s="95">
        <f t="shared" si="5"/>
        <v>3</v>
      </c>
      <c r="U222" s="95">
        <f t="shared" si="5"/>
        <v>0</v>
      </c>
      <c r="V222" s="95">
        <f t="shared" si="5"/>
        <v>0</v>
      </c>
      <c r="W222" s="95">
        <f t="shared" si="5"/>
        <v>3</v>
      </c>
      <c r="X222" s="95">
        <f t="shared" si="5"/>
        <v>0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1</v>
      </c>
      <c r="AE222" s="95">
        <f t="shared" si="5"/>
        <v>0</v>
      </c>
      <c r="AF222" s="95">
        <f t="shared" si="5"/>
        <v>0</v>
      </c>
      <c r="AG222" s="95">
        <f t="shared" si="5"/>
        <v>5</v>
      </c>
      <c r="AH222" s="95">
        <f t="shared" si="5"/>
        <v>1</v>
      </c>
      <c r="AI222" s="95">
        <f t="shared" si="5"/>
        <v>0</v>
      </c>
      <c r="AJ222" s="95">
        <f t="shared" si="5"/>
        <v>0</v>
      </c>
      <c r="AK222" s="95">
        <f t="shared" si="5"/>
        <v>6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2</v>
      </c>
      <c r="AS222" s="95">
        <f t="shared" si="5"/>
        <v>0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>
      <c r="A223" s="64">
        <v>211</v>
      </c>
      <c r="B223" s="6" t="s">
        <v>486</v>
      </c>
      <c r="C223" s="65" t="s">
        <v>487</v>
      </c>
      <c r="D223" s="65"/>
      <c r="E223" s="97">
        <v>9</v>
      </c>
      <c r="F223" s="97">
        <v>7</v>
      </c>
      <c r="G223" s="97"/>
      <c r="H223" s="97"/>
      <c r="I223" s="97">
        <v>2</v>
      </c>
      <c r="J223" s="97"/>
      <c r="K223" s="97">
        <v>1</v>
      </c>
      <c r="L223" s="97">
        <v>1</v>
      </c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>
        <v>1</v>
      </c>
      <c r="AE223" s="97"/>
      <c r="AF223" s="97"/>
      <c r="AG223" s="97">
        <v>5</v>
      </c>
      <c r="AH223" s="97">
        <v>1</v>
      </c>
      <c r="AI223" s="97"/>
      <c r="AJ223" s="97"/>
      <c r="AK223" s="97"/>
      <c r="AL223" s="97"/>
      <c r="AM223" s="97"/>
      <c r="AN223" s="97"/>
      <c r="AO223" s="97"/>
      <c r="AP223" s="97"/>
      <c r="AQ223" s="97"/>
      <c r="AR223" s="97">
        <v>1</v>
      </c>
      <c r="AS223" s="97"/>
      <c r="AT223" s="97"/>
      <c r="AU223" s="95"/>
      <c r="AV223" s="95"/>
    </row>
    <row r="224" spans="1:48" ht="12.95" customHeight="1">
      <c r="A224" s="64">
        <v>212</v>
      </c>
      <c r="B224" s="6" t="s">
        <v>488</v>
      </c>
      <c r="C224" s="65" t="s">
        <v>487</v>
      </c>
      <c r="D224" s="65"/>
      <c r="E224" s="97">
        <v>1</v>
      </c>
      <c r="F224" s="97">
        <v>1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1</v>
      </c>
      <c r="AL224" s="97"/>
      <c r="AM224" s="97"/>
      <c r="AN224" s="97"/>
      <c r="AO224" s="97"/>
      <c r="AP224" s="97"/>
      <c r="AQ224" s="97"/>
      <c r="AR224" s="97">
        <v>1</v>
      </c>
      <c r="AS224" s="97"/>
      <c r="AT224" s="97"/>
      <c r="AU224" s="95"/>
      <c r="AV224" s="95"/>
    </row>
    <row r="225" spans="1:48" ht="12.95" customHeight="1">
      <c r="A225" s="64">
        <v>213</v>
      </c>
      <c r="B225" s="6" t="s">
        <v>489</v>
      </c>
      <c r="C225" s="65" t="s">
        <v>487</v>
      </c>
      <c r="D225" s="65"/>
      <c r="E225" s="97">
        <v>7</v>
      </c>
      <c r="F225" s="97">
        <v>7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2</v>
      </c>
      <c r="U225" s="97"/>
      <c r="V225" s="97"/>
      <c r="W225" s="97">
        <v>2</v>
      </c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5</v>
      </c>
      <c r="AL225" s="97"/>
      <c r="AM225" s="97"/>
      <c r="AN225" s="97"/>
      <c r="AO225" s="97"/>
      <c r="AP225" s="97"/>
      <c r="AQ225" s="97"/>
      <c r="AR225" s="97"/>
      <c r="AS225" s="97"/>
      <c r="AT225" s="97"/>
      <c r="AU225" s="95"/>
      <c r="AV225" s="95"/>
    </row>
    <row r="226" spans="1:48" ht="12.95" hidden="1" customHeight="1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hidden="1" customHeight="1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5" hidden="1" customHeight="1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customHeight="1">
      <c r="A240" s="64">
        <v>228</v>
      </c>
      <c r="B240" s="6" t="s">
        <v>508</v>
      </c>
      <c r="C240" s="65" t="s">
        <v>507</v>
      </c>
      <c r="D240" s="65"/>
      <c r="E240" s="97">
        <v>1</v>
      </c>
      <c r="F240" s="97">
        <v>1</v>
      </c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>
        <v>1</v>
      </c>
      <c r="U240" s="97"/>
      <c r="V240" s="97"/>
      <c r="W240" s="97">
        <v>1</v>
      </c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>
      <c r="A243" s="64">
        <v>231</v>
      </c>
      <c r="B243" s="6" t="s">
        <v>511</v>
      </c>
      <c r="C243" s="65" t="s">
        <v>512</v>
      </c>
      <c r="D243" s="65"/>
      <c r="E243" s="97">
        <v>15</v>
      </c>
      <c r="F243" s="97"/>
      <c r="G243" s="97"/>
      <c r="H243" s="97"/>
      <c r="I243" s="97">
        <v>15</v>
      </c>
      <c r="J243" s="97"/>
      <c r="K243" s="97"/>
      <c r="L243" s="97"/>
      <c r="M243" s="97"/>
      <c r="N243" s="97"/>
      <c r="O243" s="97"/>
      <c r="P243" s="97"/>
      <c r="Q243" s="97"/>
      <c r="R243" s="97">
        <v>15</v>
      </c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customHeight="1">
      <c r="A244" s="64">
        <v>232</v>
      </c>
      <c r="B244" s="6" t="s">
        <v>513</v>
      </c>
      <c r="C244" s="65" t="s">
        <v>512</v>
      </c>
      <c r="D244" s="65"/>
      <c r="E244" s="97">
        <v>3</v>
      </c>
      <c r="F244" s="97"/>
      <c r="G244" s="97"/>
      <c r="H244" s="97"/>
      <c r="I244" s="97">
        <v>3</v>
      </c>
      <c r="J244" s="97"/>
      <c r="K244" s="97"/>
      <c r="L244" s="97"/>
      <c r="M244" s="97"/>
      <c r="N244" s="97"/>
      <c r="O244" s="97"/>
      <c r="P244" s="97"/>
      <c r="Q244" s="97"/>
      <c r="R244" s="97">
        <v>3</v>
      </c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5" hidden="1" customHeight="1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hidden="1" customHeight="1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hidden="1" customHeight="1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hidden="1" customHeight="1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hidden="1" customHeight="1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2</v>
      </c>
      <c r="F446" s="95">
        <f t="shared" si="8"/>
        <v>1</v>
      </c>
      <c r="G446" s="95">
        <f t="shared" si="8"/>
        <v>0</v>
      </c>
      <c r="H446" s="95">
        <f t="shared" si="8"/>
        <v>0</v>
      </c>
      <c r="I446" s="95">
        <f t="shared" si="8"/>
        <v>1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1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1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0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hidden="1" customHeight="1">
      <c r="A480" s="64">
        <v>468</v>
      </c>
      <c r="B480" s="6" t="s">
        <v>803</v>
      </c>
      <c r="C480" s="65" t="s">
        <v>804</v>
      </c>
      <c r="D480" s="65"/>
      <c r="E480" s="97"/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customHeight="1">
      <c r="A481" s="64">
        <v>469</v>
      </c>
      <c r="B481" s="6" t="s">
        <v>805</v>
      </c>
      <c r="C481" s="65" t="s">
        <v>804</v>
      </c>
      <c r="D481" s="65"/>
      <c r="E481" s="97">
        <v>1</v>
      </c>
      <c r="F481" s="97">
        <v>1</v>
      </c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>
        <v>1</v>
      </c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customHeight="1">
      <c r="A482" s="64">
        <v>470</v>
      </c>
      <c r="B482" s="6" t="s">
        <v>806</v>
      </c>
      <c r="C482" s="65" t="s">
        <v>807</v>
      </c>
      <c r="D482" s="65"/>
      <c r="E482" s="97">
        <v>1</v>
      </c>
      <c r="F482" s="97"/>
      <c r="G482" s="97"/>
      <c r="H482" s="97"/>
      <c r="I482" s="97">
        <v>1</v>
      </c>
      <c r="J482" s="97"/>
      <c r="K482" s="97"/>
      <c r="L482" s="97"/>
      <c r="M482" s="97"/>
      <c r="N482" s="97"/>
      <c r="O482" s="97"/>
      <c r="P482" s="97"/>
      <c r="Q482" s="97">
        <v>1</v>
      </c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0</v>
      </c>
      <c r="F520" s="95">
        <f t="shared" si="10"/>
        <v>0</v>
      </c>
      <c r="G520" s="95">
        <f t="shared" si="10"/>
        <v>0</v>
      </c>
      <c r="H520" s="95">
        <f t="shared" si="10"/>
        <v>0</v>
      </c>
      <c r="I520" s="95">
        <f t="shared" si="10"/>
        <v>0</v>
      </c>
      <c r="J520" s="95">
        <f t="shared" si="10"/>
        <v>0</v>
      </c>
      <c r="K520" s="95">
        <f t="shared" si="10"/>
        <v>0</v>
      </c>
      <c r="L520" s="95">
        <f t="shared" si="10"/>
        <v>0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0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0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hidden="1" customHeight="1">
      <c r="A547" s="64">
        <v>535</v>
      </c>
      <c r="B547" s="6" t="s">
        <v>896</v>
      </c>
      <c r="C547" s="65" t="s">
        <v>897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hidden="1" customHeight="1">
      <c r="A548" s="64">
        <v>536</v>
      </c>
      <c r="B548" s="6" t="s">
        <v>898</v>
      </c>
      <c r="C548" s="65" t="s">
        <v>897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50000000000003" hidden="1" customHeight="1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hidden="1" customHeight="1">
      <c r="A556" s="64">
        <v>544</v>
      </c>
      <c r="B556" s="6" t="s">
        <v>902</v>
      </c>
      <c r="C556" s="65" t="s">
        <v>903</v>
      </c>
      <c r="D556" s="65"/>
      <c r="E556" s="97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hidden="1" customHeight="1">
      <c r="A557" s="64">
        <v>545</v>
      </c>
      <c r="B557" s="6" t="s">
        <v>904</v>
      </c>
      <c r="C557" s="65" t="s">
        <v>903</v>
      </c>
      <c r="D557" s="65"/>
      <c r="E557" s="97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5</v>
      </c>
      <c r="F564" s="95">
        <f t="shared" si="11"/>
        <v>5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1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2</v>
      </c>
      <c r="AI564" s="95">
        <f t="shared" si="11"/>
        <v>0</v>
      </c>
      <c r="AJ564" s="95">
        <f t="shared" si="11"/>
        <v>0</v>
      </c>
      <c r="AK564" s="95">
        <f t="shared" si="11"/>
        <v>1</v>
      </c>
      <c r="AL564" s="95">
        <f t="shared" si="11"/>
        <v>0</v>
      </c>
      <c r="AM564" s="95">
        <f t="shared" si="11"/>
        <v>1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5" hidden="1" customHeight="1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>
      <c r="A569" s="64">
        <v>557</v>
      </c>
      <c r="B569" s="6" t="s">
        <v>919</v>
      </c>
      <c r="C569" s="65" t="s">
        <v>920</v>
      </c>
      <c r="D569" s="65"/>
      <c r="E569" s="97">
        <v>1</v>
      </c>
      <c r="F569" s="97">
        <v>1</v>
      </c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>
        <v>1</v>
      </c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5" customHeight="1">
      <c r="A570" s="64">
        <v>558</v>
      </c>
      <c r="B570" s="6" t="s">
        <v>921</v>
      </c>
      <c r="C570" s="65" t="s">
        <v>920</v>
      </c>
      <c r="D570" s="65"/>
      <c r="E570" s="97">
        <v>4</v>
      </c>
      <c r="F570" s="97">
        <v>4</v>
      </c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>
        <v>2</v>
      </c>
      <c r="AI570" s="97"/>
      <c r="AJ570" s="97"/>
      <c r="AK570" s="97">
        <v>1</v>
      </c>
      <c r="AL570" s="97"/>
      <c r="AM570" s="97">
        <v>1</v>
      </c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hidden="1" customHeight="1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hidden="1" customHeight="1">
      <c r="A572" s="64">
        <v>560</v>
      </c>
      <c r="B572" s="6" t="s">
        <v>923</v>
      </c>
      <c r="C572" s="65" t="s">
        <v>920</v>
      </c>
      <c r="D572" s="65"/>
      <c r="E572" s="97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0</v>
      </c>
      <c r="F617" s="95">
        <f t="shared" si="12"/>
        <v>0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0</v>
      </c>
      <c r="AI617" s="95">
        <f t="shared" si="12"/>
        <v>0</v>
      </c>
      <c r="AJ617" s="95">
        <f t="shared" si="12"/>
        <v>0</v>
      </c>
      <c r="AK617" s="95">
        <f t="shared" si="12"/>
        <v>0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0</v>
      </c>
      <c r="AS617" s="95">
        <f t="shared" si="12"/>
        <v>0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50000000000003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0</v>
      </c>
      <c r="F618" s="95">
        <f t="shared" si="13"/>
        <v>0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0</v>
      </c>
      <c r="AI618" s="95">
        <f t="shared" si="13"/>
        <v>0</v>
      </c>
      <c r="AJ618" s="95">
        <f t="shared" si="13"/>
        <v>0</v>
      </c>
      <c r="AK618" s="95">
        <f t="shared" si="13"/>
        <v>0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0</v>
      </c>
      <c r="AS618" s="95">
        <f t="shared" si="13"/>
        <v>0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hidden="1" customHeight="1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" hidden="1" customHeight="1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hidden="1" customHeight="1">
      <c r="A630" s="64">
        <v>618</v>
      </c>
      <c r="B630" s="6" t="s">
        <v>985</v>
      </c>
      <c r="C630" s="65" t="s">
        <v>986</v>
      </c>
      <c r="D630" s="65"/>
      <c r="E630" s="97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hidden="1" customHeight="1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hidden="1" customHeight="1">
      <c r="A634" s="64">
        <v>622</v>
      </c>
      <c r="B634" s="6" t="s">
        <v>991</v>
      </c>
      <c r="C634" s="65" t="s">
        <v>990</v>
      </c>
      <c r="D634" s="65"/>
      <c r="E634" s="97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/>
      <c r="AU634" s="95"/>
      <c r="AV634" s="95"/>
    </row>
    <row r="635" spans="1:48" ht="25.7" hidden="1" customHeight="1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2</v>
      </c>
      <c r="F682" s="95">
        <f t="shared" si="14"/>
        <v>2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1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1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customHeight="1">
      <c r="A701" s="64">
        <v>689</v>
      </c>
      <c r="B701" s="6">
        <v>335</v>
      </c>
      <c r="C701" s="65" t="s">
        <v>1079</v>
      </c>
      <c r="D701" s="65"/>
      <c r="E701" s="97">
        <v>2</v>
      </c>
      <c r="F701" s="97">
        <v>2</v>
      </c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>
        <v>1</v>
      </c>
      <c r="AC701" s="97"/>
      <c r="AD701" s="97"/>
      <c r="AE701" s="97"/>
      <c r="AF701" s="97"/>
      <c r="AG701" s="97"/>
      <c r="AH701" s="97"/>
      <c r="AI701" s="97"/>
      <c r="AJ701" s="97"/>
      <c r="AK701" s="97">
        <v>1</v>
      </c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1</v>
      </c>
      <c r="F706" s="95">
        <f t="shared" si="15"/>
        <v>1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1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hidden="1" customHeight="1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>
      <c r="A764" s="64">
        <v>752</v>
      </c>
      <c r="B764" s="6" t="s">
        <v>1165</v>
      </c>
      <c r="C764" s="65" t="s">
        <v>1162</v>
      </c>
      <c r="D764" s="65"/>
      <c r="E764" s="97">
        <v>1</v>
      </c>
      <c r="F764" s="97">
        <v>1</v>
      </c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1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1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1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1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customHeight="1">
      <c r="A808" s="64">
        <v>796</v>
      </c>
      <c r="B808" s="6" t="s">
        <v>1217</v>
      </c>
      <c r="C808" s="65" t="s">
        <v>1216</v>
      </c>
      <c r="D808" s="65"/>
      <c r="E808" s="97">
        <v>1</v>
      </c>
      <c r="F808" s="97"/>
      <c r="G808" s="97"/>
      <c r="H808" s="97"/>
      <c r="I808" s="97">
        <v>1</v>
      </c>
      <c r="J808" s="97"/>
      <c r="K808" s="97"/>
      <c r="L808" s="97"/>
      <c r="M808" s="97"/>
      <c r="N808" s="97"/>
      <c r="O808" s="97"/>
      <c r="P808" s="97"/>
      <c r="Q808" s="97"/>
      <c r="R808" s="97">
        <v>1</v>
      </c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1</v>
      </c>
      <c r="F846" s="95">
        <f t="shared" si="18"/>
        <v>0</v>
      </c>
      <c r="G846" s="95">
        <f t="shared" si="18"/>
        <v>0</v>
      </c>
      <c r="H846" s="95">
        <f t="shared" si="18"/>
        <v>0</v>
      </c>
      <c r="I846" s="95">
        <f t="shared" si="18"/>
        <v>1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1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customHeight="1">
      <c r="A872" s="64">
        <v>860</v>
      </c>
      <c r="B872" s="6" t="s">
        <v>1299</v>
      </c>
      <c r="C872" s="65" t="s">
        <v>1300</v>
      </c>
      <c r="D872" s="65"/>
      <c r="E872" s="97">
        <v>1</v>
      </c>
      <c r="F872" s="97"/>
      <c r="G872" s="97"/>
      <c r="H872" s="97"/>
      <c r="I872" s="97">
        <v>1</v>
      </c>
      <c r="J872" s="97"/>
      <c r="K872" s="97"/>
      <c r="L872" s="97"/>
      <c r="M872" s="97"/>
      <c r="N872" s="97"/>
      <c r="O872" s="97"/>
      <c r="P872" s="97"/>
      <c r="Q872" s="97"/>
      <c r="R872" s="97">
        <v>1</v>
      </c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hidden="1" customHeight="1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7" hidden="1" customHeight="1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hidden="1" customHeight="1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104</v>
      </c>
      <c r="F1656" s="132">
        <f t="shared" si="21"/>
        <v>68</v>
      </c>
      <c r="G1656" s="132">
        <f t="shared" si="21"/>
        <v>0</v>
      </c>
      <c r="H1656" s="132">
        <f t="shared" si="21"/>
        <v>1</v>
      </c>
      <c r="I1656" s="132">
        <f t="shared" si="21"/>
        <v>35</v>
      </c>
      <c r="J1656" s="132">
        <f t="shared" si="21"/>
        <v>0</v>
      </c>
      <c r="K1656" s="132">
        <f t="shared" si="21"/>
        <v>1</v>
      </c>
      <c r="L1656" s="132">
        <f t="shared" si="21"/>
        <v>5</v>
      </c>
      <c r="M1656" s="132">
        <f t="shared" si="21"/>
        <v>0</v>
      </c>
      <c r="N1656" s="132">
        <f t="shared" si="21"/>
        <v>0</v>
      </c>
      <c r="O1656" s="132">
        <f t="shared" si="21"/>
        <v>6</v>
      </c>
      <c r="P1656" s="132">
        <f t="shared" si="21"/>
        <v>0</v>
      </c>
      <c r="Q1656" s="132">
        <f t="shared" si="21"/>
        <v>2</v>
      </c>
      <c r="R1656" s="132">
        <f t="shared" si="21"/>
        <v>21</v>
      </c>
      <c r="S1656" s="132">
        <f t="shared" si="21"/>
        <v>0</v>
      </c>
      <c r="T1656" s="132">
        <f t="shared" si="21"/>
        <v>3</v>
      </c>
      <c r="U1656" s="132">
        <f t="shared" si="21"/>
        <v>0</v>
      </c>
      <c r="V1656" s="132">
        <f t="shared" si="21"/>
        <v>0</v>
      </c>
      <c r="W1656" s="132">
        <f t="shared" si="21"/>
        <v>3</v>
      </c>
      <c r="X1656" s="132">
        <f t="shared" si="21"/>
        <v>0</v>
      </c>
      <c r="Y1656" s="132">
        <f t="shared" si="21"/>
        <v>0</v>
      </c>
      <c r="Z1656" s="132">
        <f t="shared" si="21"/>
        <v>0</v>
      </c>
      <c r="AA1656" s="132">
        <f t="shared" si="21"/>
        <v>0</v>
      </c>
      <c r="AB1656" s="132">
        <f t="shared" si="21"/>
        <v>1</v>
      </c>
      <c r="AC1656" s="132">
        <f t="shared" si="21"/>
        <v>0</v>
      </c>
      <c r="AD1656" s="132">
        <f t="shared" si="21"/>
        <v>3</v>
      </c>
      <c r="AE1656" s="132">
        <f t="shared" si="21"/>
        <v>0</v>
      </c>
      <c r="AF1656" s="132">
        <f t="shared" si="21"/>
        <v>0</v>
      </c>
      <c r="AG1656" s="132">
        <f t="shared" si="21"/>
        <v>22</v>
      </c>
      <c r="AH1656" s="132">
        <f t="shared" si="21"/>
        <v>28</v>
      </c>
      <c r="AI1656" s="132">
        <f t="shared" si="21"/>
        <v>0</v>
      </c>
      <c r="AJ1656" s="132">
        <f t="shared" si="21"/>
        <v>0</v>
      </c>
      <c r="AK1656" s="132">
        <f t="shared" si="21"/>
        <v>10</v>
      </c>
      <c r="AL1656" s="132">
        <f t="shared" si="21"/>
        <v>0</v>
      </c>
      <c r="AM1656" s="132">
        <f t="shared" si="21"/>
        <v>1</v>
      </c>
      <c r="AN1656" s="132">
        <f t="shared" si="21"/>
        <v>0</v>
      </c>
      <c r="AO1656" s="132">
        <f t="shared" si="21"/>
        <v>0</v>
      </c>
      <c r="AP1656" s="132">
        <f t="shared" si="21"/>
        <v>0</v>
      </c>
      <c r="AQ1656" s="132">
        <f t="shared" si="21"/>
        <v>0</v>
      </c>
      <c r="AR1656" s="132">
        <f t="shared" si="21"/>
        <v>4</v>
      </c>
      <c r="AS1656" s="132">
        <f t="shared" si="21"/>
        <v>0</v>
      </c>
      <c r="AT1656" s="132">
        <f t="shared" si="21"/>
        <v>0</v>
      </c>
      <c r="AU1656" s="132">
        <f t="shared" si="21"/>
        <v>0</v>
      </c>
      <c r="AV1656" s="132">
        <f t="shared" si="21"/>
        <v>0</v>
      </c>
    </row>
    <row r="1657" spans="1:48" ht="22.7" customHeight="1">
      <c r="A1657" s="64">
        <v>1645</v>
      </c>
      <c r="B1657" s="192" t="s">
        <v>23</v>
      </c>
      <c r="C1657" s="78" t="s">
        <v>2473</v>
      </c>
      <c r="D1657" s="65"/>
      <c r="E1657" s="136">
        <v>79</v>
      </c>
      <c r="F1657" s="97">
        <v>51</v>
      </c>
      <c r="G1657" s="97"/>
      <c r="H1657" s="97">
        <v>1</v>
      </c>
      <c r="I1657" s="97">
        <v>27</v>
      </c>
      <c r="J1657" s="97"/>
      <c r="K1657" s="97">
        <v>1</v>
      </c>
      <c r="L1657" s="97">
        <v>4</v>
      </c>
      <c r="M1657" s="97"/>
      <c r="N1657" s="97"/>
      <c r="O1657" s="97">
        <v>5</v>
      </c>
      <c r="P1657" s="97"/>
      <c r="Q1657" s="97">
        <v>1</v>
      </c>
      <c r="R1657" s="97">
        <v>16</v>
      </c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>
        <v>1</v>
      </c>
      <c r="AC1657" s="97"/>
      <c r="AD1657" s="97">
        <v>3</v>
      </c>
      <c r="AE1657" s="97"/>
      <c r="AF1657" s="97"/>
      <c r="AG1657" s="97">
        <v>20</v>
      </c>
      <c r="AH1657" s="97">
        <v>26</v>
      </c>
      <c r="AI1657" s="97"/>
      <c r="AJ1657" s="97"/>
      <c r="AK1657" s="97">
        <v>1</v>
      </c>
      <c r="AL1657" s="97"/>
      <c r="AM1657" s="97"/>
      <c r="AN1657" s="97"/>
      <c r="AO1657" s="97"/>
      <c r="AP1657" s="97"/>
      <c r="AQ1657" s="97"/>
      <c r="AR1657" s="97">
        <v>2</v>
      </c>
      <c r="AS1657" s="97"/>
      <c r="AT1657" s="97"/>
      <c r="AU1657" s="95"/>
      <c r="AV1657" s="95"/>
    </row>
    <row r="1658" spans="1:48" ht="16.5" customHeight="1">
      <c r="A1658" s="64">
        <v>1646</v>
      </c>
      <c r="B1658" s="193"/>
      <c r="C1658" s="78" t="s">
        <v>2474</v>
      </c>
      <c r="D1658" s="67" t="s">
        <v>2526</v>
      </c>
      <c r="E1658" s="133">
        <v>16</v>
      </c>
      <c r="F1658" s="97">
        <v>9</v>
      </c>
      <c r="G1658" s="97"/>
      <c r="H1658" s="97"/>
      <c r="I1658" s="97">
        <v>7</v>
      </c>
      <c r="J1658" s="97"/>
      <c r="K1658" s="97"/>
      <c r="L1658" s="97">
        <v>1</v>
      </c>
      <c r="M1658" s="97"/>
      <c r="N1658" s="97"/>
      <c r="O1658" s="97">
        <v>1</v>
      </c>
      <c r="P1658" s="97"/>
      <c r="Q1658" s="97"/>
      <c r="R1658" s="97">
        <v>5</v>
      </c>
      <c r="S1658" s="97"/>
      <c r="T1658" s="97"/>
      <c r="U1658" s="97"/>
      <c r="V1658" s="97"/>
      <c r="W1658" s="97"/>
      <c r="X1658" s="97"/>
      <c r="Y1658" s="97"/>
      <c r="Z1658" s="97"/>
      <c r="AA1658" s="97"/>
      <c r="AB1658" s="97"/>
      <c r="AC1658" s="97"/>
      <c r="AD1658" s="97"/>
      <c r="AE1658" s="97"/>
      <c r="AF1658" s="97"/>
      <c r="AG1658" s="97">
        <v>2</v>
      </c>
      <c r="AH1658" s="97">
        <v>2</v>
      </c>
      <c r="AI1658" s="97"/>
      <c r="AJ1658" s="97"/>
      <c r="AK1658" s="97">
        <v>4</v>
      </c>
      <c r="AL1658" s="97"/>
      <c r="AM1658" s="97">
        <v>1</v>
      </c>
      <c r="AN1658" s="97"/>
      <c r="AO1658" s="97"/>
      <c r="AP1658" s="97"/>
      <c r="AQ1658" s="97"/>
      <c r="AR1658" s="97">
        <v>2</v>
      </c>
      <c r="AS1658" s="97"/>
      <c r="AT1658" s="97"/>
      <c r="AU1658" s="95"/>
      <c r="AV1658" s="95"/>
    </row>
    <row r="1659" spans="1:48" s="96" customFormat="1" ht="16.5" customHeight="1">
      <c r="A1659" s="64">
        <v>1647</v>
      </c>
      <c r="B1659" s="193"/>
      <c r="C1659" s="78" t="s">
        <v>177</v>
      </c>
      <c r="D1659" s="68" t="s">
        <v>2526</v>
      </c>
      <c r="E1659" s="134">
        <v>9</v>
      </c>
      <c r="F1659" s="97">
        <v>8</v>
      </c>
      <c r="G1659" s="97"/>
      <c r="H1659" s="97"/>
      <c r="I1659" s="97">
        <v>1</v>
      </c>
      <c r="J1659" s="97"/>
      <c r="K1659" s="97"/>
      <c r="L1659" s="97"/>
      <c r="M1659" s="97"/>
      <c r="N1659" s="97"/>
      <c r="O1659" s="97"/>
      <c r="P1659" s="97"/>
      <c r="Q1659" s="97">
        <v>1</v>
      </c>
      <c r="R1659" s="97"/>
      <c r="S1659" s="97"/>
      <c r="T1659" s="97">
        <v>3</v>
      </c>
      <c r="U1659" s="97"/>
      <c r="V1659" s="97"/>
      <c r="W1659" s="97">
        <v>3</v>
      </c>
      <c r="X1659" s="97"/>
      <c r="Y1659" s="97"/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5</v>
      </c>
      <c r="AL1659" s="97"/>
      <c r="AM1659" s="97"/>
      <c r="AN1659" s="97"/>
      <c r="AO1659" s="97"/>
      <c r="AP1659" s="97"/>
      <c r="AQ1659" s="97"/>
      <c r="AR1659" s="97"/>
      <c r="AS1659" s="97"/>
      <c r="AT1659" s="97"/>
      <c r="AU1659" s="95"/>
      <c r="AV1659" s="95"/>
    </row>
    <row r="1660" spans="1:48" ht="16.5" customHeight="1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>
      <c r="A1661" s="64">
        <v>1649</v>
      </c>
      <c r="B1661" s="193"/>
      <c r="C1661" s="128" t="s">
        <v>199</v>
      </c>
      <c r="D1661" s="68" t="s">
        <v>2526</v>
      </c>
      <c r="E1661" s="133">
        <v>22</v>
      </c>
      <c r="F1661" s="97">
        <v>18</v>
      </c>
      <c r="G1661" s="97"/>
      <c r="H1661" s="97">
        <v>1</v>
      </c>
      <c r="I1661" s="97">
        <v>3</v>
      </c>
      <c r="J1661" s="97"/>
      <c r="K1661" s="97"/>
      <c r="L1661" s="97">
        <v>1</v>
      </c>
      <c r="M1661" s="97"/>
      <c r="N1661" s="97"/>
      <c r="O1661" s="97">
        <v>1</v>
      </c>
      <c r="P1661" s="97"/>
      <c r="Q1661" s="97">
        <v>1</v>
      </c>
      <c r="R1661" s="97"/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>
        <v>1</v>
      </c>
      <c r="AE1661" s="97"/>
      <c r="AF1661" s="97"/>
      <c r="AG1661" s="97">
        <v>8</v>
      </c>
      <c r="AH1661" s="97">
        <v>8</v>
      </c>
      <c r="AI1661" s="97"/>
      <c r="AJ1661" s="97"/>
      <c r="AK1661" s="97">
        <v>1</v>
      </c>
      <c r="AL1661" s="97"/>
      <c r="AM1661" s="97"/>
      <c r="AN1661" s="97"/>
      <c r="AO1661" s="97"/>
      <c r="AP1661" s="97"/>
      <c r="AQ1661" s="97"/>
      <c r="AR1661" s="97">
        <v>2</v>
      </c>
      <c r="AS1661" s="97"/>
      <c r="AT1661" s="97"/>
      <c r="AU1661" s="95"/>
      <c r="AV1661" s="95"/>
    </row>
    <row r="1662" spans="1:48" s="96" customFormat="1" ht="17.25" customHeight="1">
      <c r="A1662" s="64">
        <v>1650</v>
      </c>
      <c r="B1662" s="193"/>
      <c r="C1662" s="79" t="s">
        <v>183</v>
      </c>
      <c r="D1662" s="68" t="s">
        <v>2526</v>
      </c>
      <c r="E1662" s="133">
        <v>19</v>
      </c>
      <c r="F1662" s="97">
        <v>9</v>
      </c>
      <c r="G1662" s="97"/>
      <c r="H1662" s="97"/>
      <c r="I1662" s="97">
        <v>10</v>
      </c>
      <c r="J1662" s="97"/>
      <c r="K1662" s="97"/>
      <c r="L1662" s="97">
        <v>1</v>
      </c>
      <c r="M1662" s="97"/>
      <c r="N1662" s="97"/>
      <c r="O1662" s="97">
        <v>1</v>
      </c>
      <c r="P1662" s="97"/>
      <c r="Q1662" s="97"/>
      <c r="R1662" s="97">
        <v>8</v>
      </c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>
        <v>1</v>
      </c>
      <c r="AH1662" s="97">
        <v>3</v>
      </c>
      <c r="AI1662" s="97"/>
      <c r="AJ1662" s="97"/>
      <c r="AK1662" s="97">
        <v>4</v>
      </c>
      <c r="AL1662" s="97"/>
      <c r="AM1662" s="97">
        <v>1</v>
      </c>
      <c r="AN1662" s="97"/>
      <c r="AO1662" s="97"/>
      <c r="AP1662" s="97"/>
      <c r="AQ1662" s="97"/>
      <c r="AR1662" s="97">
        <v>1</v>
      </c>
      <c r="AS1662" s="97"/>
      <c r="AT1662" s="97"/>
      <c r="AU1662" s="95"/>
      <c r="AV1662" s="95"/>
    </row>
    <row r="1663" spans="1:48" ht="17.25" customHeight="1">
      <c r="A1663" s="64">
        <v>1651</v>
      </c>
      <c r="B1663" s="193"/>
      <c r="C1663" s="79" t="s">
        <v>179</v>
      </c>
      <c r="D1663" s="129"/>
      <c r="E1663" s="133">
        <v>2</v>
      </c>
      <c r="F1663" s="97">
        <v>2</v>
      </c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>
        <v>1</v>
      </c>
      <c r="AH1663" s="97"/>
      <c r="AI1663" s="97"/>
      <c r="AJ1663" s="97"/>
      <c r="AK1663" s="97">
        <v>1</v>
      </c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7" customHeight="1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193"/>
      <c r="C1665" s="79" t="s">
        <v>185</v>
      </c>
      <c r="D1665" s="129"/>
      <c r="E1665" s="133">
        <v>9</v>
      </c>
      <c r="F1665" s="97">
        <v>8</v>
      </c>
      <c r="G1665" s="97"/>
      <c r="H1665" s="97"/>
      <c r="I1665" s="97">
        <v>1</v>
      </c>
      <c r="J1665" s="97"/>
      <c r="K1665" s="97"/>
      <c r="L1665" s="97"/>
      <c r="M1665" s="97"/>
      <c r="N1665" s="97"/>
      <c r="O1665" s="97">
        <v>1</v>
      </c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/>
      <c r="AE1665" s="97"/>
      <c r="AF1665" s="97"/>
      <c r="AG1665" s="97">
        <v>2</v>
      </c>
      <c r="AH1665" s="97">
        <v>6</v>
      </c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5" customHeight="1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/>
    <row r="1669" spans="1:48" ht="12.95" customHeight="1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>
      <c r="AL1676" s="41" t="s">
        <v>133</v>
      </c>
      <c r="AN1676" s="217" t="s">
        <v>2529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>
      <c r="AL1677" s="131" t="s">
        <v>165</v>
      </c>
      <c r="AN1677" s="214" t="s">
        <v>2531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r:id="rId1"/>
  <headerFooter>
    <oddFooter>&amp;C&amp;L0D5140E8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>
      <c r="B5" s="152"/>
      <c r="C5" s="152"/>
      <c r="D5" s="152"/>
      <c r="E5" s="152"/>
      <c r="F5" s="152"/>
      <c r="G5" s="152"/>
      <c r="H5" s="51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>
      <c r="A11" s="27"/>
      <c r="B11" s="153" t="s">
        <v>200</v>
      </c>
      <c r="C11" s="154"/>
      <c r="D11" s="155"/>
      <c r="E11" s="86" t="s">
        <v>1</v>
      </c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>
      <c r="A28" s="30"/>
      <c r="B28" s="232">
        <v>99</v>
      </c>
      <c r="C28" s="233"/>
      <c r="D28" s="233"/>
      <c r="E28" s="233"/>
      <c r="F28" s="233"/>
      <c r="G28" s="233"/>
      <c r="H28" s="234"/>
      <c r="I28" s="26"/>
    </row>
    <row r="29" spans="1:9" ht="9.75" customHeight="1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&amp;C&amp;L0D5140E8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/>
    <row r="3" spans="1:71" ht="12.95" hidden="1" customHeight="1"/>
    <row r="4" spans="1:71" ht="12.95" hidden="1" customHeight="1">
      <c r="B4" s="137" t="s">
        <v>2526</v>
      </c>
      <c r="C4" s="138"/>
      <c r="D4" s="138"/>
    </row>
    <row r="5" spans="1:71" ht="12.95" hidden="1" customHeight="1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42</v>
      </c>
      <c r="F30" s="95">
        <f t="shared" si="3"/>
        <v>42</v>
      </c>
      <c r="G30" s="95">
        <f t="shared" si="3"/>
        <v>0</v>
      </c>
      <c r="H30" s="95">
        <f t="shared" si="3"/>
        <v>3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13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4</v>
      </c>
      <c r="Q30" s="95">
        <f t="shared" si="3"/>
        <v>1</v>
      </c>
      <c r="R30" s="95">
        <f t="shared" si="3"/>
        <v>31</v>
      </c>
      <c r="S30" s="95">
        <f t="shared" si="3"/>
        <v>5</v>
      </c>
      <c r="T30" s="95">
        <f t="shared" si="3"/>
        <v>1</v>
      </c>
      <c r="U30" s="95">
        <f t="shared" si="3"/>
        <v>0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1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4</v>
      </c>
      <c r="AI30" s="95">
        <f t="shared" si="3"/>
        <v>4</v>
      </c>
      <c r="AJ30" s="95">
        <f t="shared" si="3"/>
        <v>0</v>
      </c>
      <c r="AK30" s="95">
        <f t="shared" ref="AK30:BP30" si="4">SUM(AK31:AK95)</f>
        <v>33</v>
      </c>
      <c r="AL30" s="95">
        <f t="shared" si="4"/>
        <v>1</v>
      </c>
      <c r="AM30" s="95">
        <f t="shared" si="4"/>
        <v>0</v>
      </c>
      <c r="AN30" s="95">
        <f t="shared" si="4"/>
        <v>0</v>
      </c>
      <c r="AO30" s="95">
        <f t="shared" si="4"/>
        <v>1</v>
      </c>
      <c r="AP30" s="95">
        <f t="shared" si="4"/>
        <v>1</v>
      </c>
      <c r="AQ30" s="95">
        <f t="shared" si="4"/>
        <v>7</v>
      </c>
      <c r="AR30" s="95">
        <f t="shared" si="4"/>
        <v>7</v>
      </c>
      <c r="AS30" s="95">
        <f t="shared" si="4"/>
        <v>26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1</v>
      </c>
      <c r="AX30" s="95">
        <f t="shared" si="4"/>
        <v>0</v>
      </c>
      <c r="AY30" s="95">
        <f t="shared" si="4"/>
        <v>1</v>
      </c>
      <c r="AZ30" s="95">
        <f t="shared" si="4"/>
        <v>1</v>
      </c>
      <c r="BA30" s="95">
        <f t="shared" si="4"/>
        <v>0</v>
      </c>
      <c r="BB30" s="95">
        <f t="shared" si="4"/>
        <v>0</v>
      </c>
      <c r="BC30" s="95">
        <f t="shared" si="4"/>
        <v>1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1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5" hidden="1" customHeight="1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hidden="1" customHeight="1">
      <c r="A41" s="64">
        <v>29</v>
      </c>
      <c r="B41" s="6" t="s">
        <v>268</v>
      </c>
      <c r="C41" s="65" t="s">
        <v>269</v>
      </c>
      <c r="D41" s="65"/>
      <c r="E41" s="95"/>
      <c r="F41" s="97"/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/>
      <c r="AR41" s="97"/>
      <c r="AS41" s="97"/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hidden="1" customHeight="1">
      <c r="A42" s="64">
        <v>30</v>
      </c>
      <c r="B42" s="6" t="s">
        <v>270</v>
      </c>
      <c r="C42" s="65" t="s">
        <v>269</v>
      </c>
      <c r="D42" s="65"/>
      <c r="E42" s="95"/>
      <c r="F42" s="97"/>
      <c r="G42" s="97"/>
      <c r="H42" s="95"/>
      <c r="I42" s="95"/>
      <c r="J42" s="97"/>
      <c r="K42" s="97"/>
      <c r="L42" s="97"/>
      <c r="M42" s="97"/>
      <c r="N42" s="95"/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>
      <c r="A43" s="64">
        <v>31</v>
      </c>
      <c r="B43" s="6" t="s">
        <v>271</v>
      </c>
      <c r="C43" s="65" t="s">
        <v>272</v>
      </c>
      <c r="D43" s="65"/>
      <c r="E43" s="95">
        <v>2</v>
      </c>
      <c r="F43" s="97">
        <v>2</v>
      </c>
      <c r="G43" s="97"/>
      <c r="H43" s="95"/>
      <c r="I43" s="95"/>
      <c r="J43" s="97"/>
      <c r="K43" s="97"/>
      <c r="L43" s="97">
        <v>2</v>
      </c>
      <c r="M43" s="97"/>
      <c r="N43" s="95"/>
      <c r="O43" s="97"/>
      <c r="P43" s="97"/>
      <c r="Q43" s="95"/>
      <c r="R43" s="97"/>
      <c r="S43" s="97">
        <v>2</v>
      </c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>
        <v>1</v>
      </c>
      <c r="AJ43" s="97"/>
      <c r="AK43" s="97">
        <v>1</v>
      </c>
      <c r="AL43" s="95"/>
      <c r="AM43" s="95"/>
      <c r="AN43" s="95"/>
      <c r="AO43" s="97"/>
      <c r="AP43" s="97"/>
      <c r="AQ43" s="97"/>
      <c r="AR43" s="97"/>
      <c r="AS43" s="97">
        <v>2</v>
      </c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>
      <c r="A47" s="64">
        <v>35</v>
      </c>
      <c r="B47" s="6" t="s">
        <v>276</v>
      </c>
      <c r="C47" s="65" t="s">
        <v>277</v>
      </c>
      <c r="D47" s="65"/>
      <c r="E47" s="95">
        <v>28</v>
      </c>
      <c r="F47" s="97">
        <v>28</v>
      </c>
      <c r="G47" s="97"/>
      <c r="H47" s="95">
        <v>3</v>
      </c>
      <c r="I47" s="95"/>
      <c r="J47" s="97"/>
      <c r="K47" s="97"/>
      <c r="L47" s="97">
        <v>7</v>
      </c>
      <c r="M47" s="97"/>
      <c r="N47" s="95"/>
      <c r="O47" s="97"/>
      <c r="P47" s="97">
        <v>3</v>
      </c>
      <c r="Q47" s="95">
        <v>1</v>
      </c>
      <c r="R47" s="97">
        <v>20</v>
      </c>
      <c r="S47" s="97">
        <v>3</v>
      </c>
      <c r="T47" s="97">
        <v>1</v>
      </c>
      <c r="U47" s="97"/>
      <c r="V47" s="95"/>
      <c r="W47" s="95"/>
      <c r="X47" s="95"/>
      <c r="Y47" s="97"/>
      <c r="Z47" s="97"/>
      <c r="AA47" s="97"/>
      <c r="AB47" s="97"/>
      <c r="AC47" s="97"/>
      <c r="AD47" s="97">
        <v>1</v>
      </c>
      <c r="AE47" s="97"/>
      <c r="AF47" s="97"/>
      <c r="AG47" s="97"/>
      <c r="AH47" s="97">
        <v>3</v>
      </c>
      <c r="AI47" s="97">
        <v>2</v>
      </c>
      <c r="AJ47" s="97"/>
      <c r="AK47" s="97">
        <v>22</v>
      </c>
      <c r="AL47" s="95"/>
      <c r="AM47" s="95"/>
      <c r="AN47" s="95"/>
      <c r="AO47" s="97">
        <v>1</v>
      </c>
      <c r="AP47" s="97">
        <v>1</v>
      </c>
      <c r="AQ47" s="97">
        <v>4</v>
      </c>
      <c r="AR47" s="97">
        <v>5</v>
      </c>
      <c r="AS47" s="97">
        <v>17</v>
      </c>
      <c r="AT47" s="95"/>
      <c r="AU47" s="95"/>
      <c r="AV47" s="97"/>
      <c r="AW47" s="95">
        <v>1</v>
      </c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>
      <c r="A48" s="64">
        <v>36</v>
      </c>
      <c r="B48" s="6" t="s">
        <v>278</v>
      </c>
      <c r="C48" s="65" t="s">
        <v>277</v>
      </c>
      <c r="D48" s="65"/>
      <c r="E48" s="95">
        <v>7</v>
      </c>
      <c r="F48" s="97">
        <v>7</v>
      </c>
      <c r="G48" s="97"/>
      <c r="H48" s="95"/>
      <c r="I48" s="95"/>
      <c r="J48" s="97"/>
      <c r="K48" s="97"/>
      <c r="L48" s="97">
        <v>4</v>
      </c>
      <c r="M48" s="97"/>
      <c r="N48" s="95"/>
      <c r="O48" s="97"/>
      <c r="P48" s="97">
        <v>1</v>
      </c>
      <c r="Q48" s="95"/>
      <c r="R48" s="97">
        <v>6</v>
      </c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1</v>
      </c>
      <c r="AI48" s="97">
        <v>1</v>
      </c>
      <c r="AJ48" s="97"/>
      <c r="AK48" s="97">
        <v>5</v>
      </c>
      <c r="AL48" s="95">
        <v>1</v>
      </c>
      <c r="AM48" s="95"/>
      <c r="AN48" s="95"/>
      <c r="AO48" s="97"/>
      <c r="AP48" s="97"/>
      <c r="AQ48" s="97">
        <v>2</v>
      </c>
      <c r="AR48" s="97">
        <v>1</v>
      </c>
      <c r="AS48" s="97">
        <v>4</v>
      </c>
      <c r="AT48" s="95"/>
      <c r="AU48" s="95"/>
      <c r="AV48" s="97"/>
      <c r="AW48" s="95"/>
      <c r="AX48" s="97"/>
      <c r="AY48" s="97">
        <v>1</v>
      </c>
      <c r="AZ48" s="97">
        <v>1</v>
      </c>
      <c r="BA48" s="97"/>
      <c r="BB48" s="97"/>
      <c r="BC48" s="95">
        <v>1</v>
      </c>
      <c r="BD48" s="95"/>
      <c r="BE48" s="95"/>
      <c r="BF48" s="95"/>
      <c r="BG48" s="97"/>
      <c r="BH48" s="97"/>
      <c r="BI48" s="97"/>
      <c r="BJ48" s="97">
        <v>1</v>
      </c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customHeight="1">
      <c r="A49" s="64">
        <v>37</v>
      </c>
      <c r="B49" s="6" t="s">
        <v>279</v>
      </c>
      <c r="C49" s="65" t="s">
        <v>280</v>
      </c>
      <c r="D49" s="65"/>
      <c r="E49" s="95">
        <v>4</v>
      </c>
      <c r="F49" s="97">
        <v>4</v>
      </c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>
        <v>4</v>
      </c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>
        <v>4</v>
      </c>
      <c r="AL49" s="95"/>
      <c r="AM49" s="95"/>
      <c r="AN49" s="95"/>
      <c r="AO49" s="97"/>
      <c r="AP49" s="97"/>
      <c r="AQ49" s="97">
        <v>1</v>
      </c>
      <c r="AR49" s="97">
        <v>1</v>
      </c>
      <c r="AS49" s="97">
        <v>2</v>
      </c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hidden="1" customHeight="1">
      <c r="A51" s="64">
        <v>39</v>
      </c>
      <c r="B51" s="6" t="s">
        <v>2328</v>
      </c>
      <c r="C51" s="65" t="s">
        <v>2327</v>
      </c>
      <c r="D51" s="65"/>
      <c r="E51" s="95"/>
      <c r="F51" s="97"/>
      <c r="G51" s="97"/>
      <c r="H51" s="95"/>
      <c r="I51" s="95"/>
      <c r="J51" s="97"/>
      <c r="K51" s="97"/>
      <c r="L51" s="97"/>
      <c r="M51" s="97"/>
      <c r="N51" s="95"/>
      <c r="O51" s="97"/>
      <c r="P51" s="97"/>
      <c r="Q51" s="95"/>
      <c r="R51" s="97"/>
      <c r="S51" s="97"/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5"/>
      <c r="AM51" s="95"/>
      <c r="AN51" s="95"/>
      <c r="AO51" s="97"/>
      <c r="AP51" s="97"/>
      <c r="AQ51" s="97"/>
      <c r="AR51" s="97"/>
      <c r="AS51" s="97"/>
      <c r="AT51" s="95"/>
      <c r="AU51" s="95"/>
      <c r="AV51" s="97"/>
      <c r="AW51" s="95"/>
      <c r="AX51" s="97"/>
      <c r="AY51" s="97"/>
      <c r="AZ51" s="97"/>
      <c r="BA51" s="97"/>
      <c r="BB51" s="97"/>
      <c r="BC51" s="95"/>
      <c r="BD51" s="95"/>
      <c r="BE51" s="95"/>
      <c r="BF51" s="95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5" hidden="1" customHeight="1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customHeight="1">
      <c r="A56" s="64">
        <v>44</v>
      </c>
      <c r="B56" s="6">
        <v>128</v>
      </c>
      <c r="C56" s="65" t="s">
        <v>287</v>
      </c>
      <c r="D56" s="65"/>
      <c r="E56" s="95">
        <v>1</v>
      </c>
      <c r="F56" s="97">
        <v>1</v>
      </c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>
        <v>1</v>
      </c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1</v>
      </c>
      <c r="AL56" s="95"/>
      <c r="AM56" s="95"/>
      <c r="AN56" s="95"/>
      <c r="AO56" s="97"/>
      <c r="AP56" s="97"/>
      <c r="AQ56" s="97"/>
      <c r="AR56" s="97"/>
      <c r="AS56" s="97">
        <v>1</v>
      </c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hidden="1" customHeight="1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1</v>
      </c>
      <c r="F140" s="95">
        <f t="shared" si="12"/>
        <v>1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1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1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1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>
      <c r="A180" s="64">
        <v>168</v>
      </c>
      <c r="B180" s="6" t="s">
        <v>426</v>
      </c>
      <c r="C180" s="65" t="s">
        <v>427</v>
      </c>
      <c r="D180" s="65"/>
      <c r="E180" s="95">
        <v>1</v>
      </c>
      <c r="F180" s="97">
        <v>1</v>
      </c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>
        <v>1</v>
      </c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1</v>
      </c>
      <c r="AL180" s="95"/>
      <c r="AM180" s="95"/>
      <c r="AN180" s="95"/>
      <c r="AO180" s="97"/>
      <c r="AP180" s="97"/>
      <c r="AQ180" s="97"/>
      <c r="AR180" s="97"/>
      <c r="AS180" s="97">
        <v>1</v>
      </c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hidden="1" customHeight="1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16</v>
      </c>
      <c r="F222" s="95">
        <f t="shared" si="15"/>
        <v>16</v>
      </c>
      <c r="G222" s="95">
        <f t="shared" si="15"/>
        <v>0</v>
      </c>
      <c r="H222" s="95">
        <f t="shared" si="15"/>
        <v>4</v>
      </c>
      <c r="I222" s="95">
        <f t="shared" si="15"/>
        <v>4</v>
      </c>
      <c r="J222" s="95">
        <f t="shared" si="15"/>
        <v>0</v>
      </c>
      <c r="K222" s="95">
        <f t="shared" si="15"/>
        <v>0</v>
      </c>
      <c r="L222" s="95">
        <f t="shared" si="15"/>
        <v>2</v>
      </c>
      <c r="M222" s="95">
        <f t="shared" si="15"/>
        <v>0</v>
      </c>
      <c r="N222" s="95">
        <f t="shared" si="15"/>
        <v>0</v>
      </c>
      <c r="O222" s="95">
        <f t="shared" si="15"/>
        <v>2</v>
      </c>
      <c r="P222" s="95">
        <f t="shared" si="15"/>
        <v>2</v>
      </c>
      <c r="Q222" s="95">
        <f t="shared" si="15"/>
        <v>3</v>
      </c>
      <c r="R222" s="95">
        <f t="shared" si="15"/>
        <v>8</v>
      </c>
      <c r="S222" s="95">
        <f t="shared" si="15"/>
        <v>1</v>
      </c>
      <c r="T222" s="95">
        <f t="shared" si="15"/>
        <v>0</v>
      </c>
      <c r="U222" s="95">
        <f t="shared" si="15"/>
        <v>1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1</v>
      </c>
      <c r="AG222" s="95">
        <f t="shared" si="15"/>
        <v>0</v>
      </c>
      <c r="AH222" s="95">
        <f t="shared" si="15"/>
        <v>5</v>
      </c>
      <c r="AI222" s="95">
        <f t="shared" si="15"/>
        <v>1</v>
      </c>
      <c r="AJ222" s="95">
        <f t="shared" si="15"/>
        <v>0</v>
      </c>
      <c r="AK222" s="95">
        <f t="shared" ref="AK222:BP222" si="16">SUM(AK223:AK267)</f>
        <v>8</v>
      </c>
      <c r="AL222" s="95">
        <f t="shared" si="16"/>
        <v>0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0</v>
      </c>
      <c r="AR222" s="95">
        <f t="shared" si="16"/>
        <v>2</v>
      </c>
      <c r="AS222" s="95">
        <f t="shared" si="16"/>
        <v>12</v>
      </c>
      <c r="AT222" s="95">
        <f t="shared" si="16"/>
        <v>0</v>
      </c>
      <c r="AU222" s="95">
        <f t="shared" si="16"/>
        <v>2</v>
      </c>
      <c r="AV222" s="95">
        <f t="shared" si="16"/>
        <v>0</v>
      </c>
      <c r="AW222" s="95">
        <f t="shared" si="16"/>
        <v>1</v>
      </c>
      <c r="AX222" s="95">
        <f t="shared" si="16"/>
        <v>1</v>
      </c>
      <c r="AY222" s="95">
        <f t="shared" si="16"/>
        <v>0</v>
      </c>
      <c r="AZ222" s="95">
        <f t="shared" si="16"/>
        <v>0</v>
      </c>
      <c r="BA222" s="95">
        <f t="shared" si="16"/>
        <v>0</v>
      </c>
      <c r="BB222" s="95">
        <f t="shared" si="16"/>
        <v>0</v>
      </c>
      <c r="BC222" s="95">
        <f t="shared" si="16"/>
        <v>0</v>
      </c>
      <c r="BD222" s="95">
        <f t="shared" si="16"/>
        <v>0</v>
      </c>
      <c r="BE222" s="95">
        <f t="shared" si="16"/>
        <v>0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0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0</v>
      </c>
      <c r="BP222" s="95">
        <f t="shared" si="16"/>
        <v>0</v>
      </c>
      <c r="BQ222" s="95">
        <f t="shared" ref="BQ222:CV222" si="17">SUM(BQ223:BQ267)</f>
        <v>0</v>
      </c>
      <c r="BR222" s="95">
        <f t="shared" si="17"/>
        <v>0</v>
      </c>
      <c r="BS222" s="95">
        <f t="shared" si="17"/>
        <v>0</v>
      </c>
    </row>
    <row r="223" spans="1:71" ht="12.95" customHeight="1">
      <c r="A223" s="64">
        <v>211</v>
      </c>
      <c r="B223" s="6" t="s">
        <v>486</v>
      </c>
      <c r="C223" s="65" t="s">
        <v>487</v>
      </c>
      <c r="D223" s="65"/>
      <c r="E223" s="95">
        <v>7</v>
      </c>
      <c r="F223" s="97">
        <v>7</v>
      </c>
      <c r="G223" s="97"/>
      <c r="H223" s="95">
        <v>1</v>
      </c>
      <c r="I223" s="95"/>
      <c r="J223" s="97"/>
      <c r="K223" s="97"/>
      <c r="L223" s="97">
        <v>1</v>
      </c>
      <c r="M223" s="97"/>
      <c r="N223" s="95"/>
      <c r="O223" s="97">
        <v>1</v>
      </c>
      <c r="P223" s="97">
        <v>1</v>
      </c>
      <c r="Q223" s="95">
        <v>1</v>
      </c>
      <c r="R223" s="97">
        <v>3</v>
      </c>
      <c r="S223" s="97">
        <v>1</v>
      </c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>
        <v>3</v>
      </c>
      <c r="AI223" s="97">
        <v>1</v>
      </c>
      <c r="AJ223" s="97"/>
      <c r="AK223" s="97">
        <v>3</v>
      </c>
      <c r="AL223" s="95"/>
      <c r="AM223" s="95"/>
      <c r="AN223" s="95"/>
      <c r="AO223" s="97"/>
      <c r="AP223" s="97"/>
      <c r="AQ223" s="97"/>
      <c r="AR223" s="97"/>
      <c r="AS223" s="97">
        <v>5</v>
      </c>
      <c r="AT223" s="95"/>
      <c r="AU223" s="95">
        <v>2</v>
      </c>
      <c r="AV223" s="97"/>
      <c r="AW223" s="95">
        <v>1</v>
      </c>
      <c r="AX223" s="97">
        <v>1</v>
      </c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>
      <c r="A224" s="64">
        <v>212</v>
      </c>
      <c r="B224" s="6" t="s">
        <v>488</v>
      </c>
      <c r="C224" s="65" t="s">
        <v>487</v>
      </c>
      <c r="D224" s="65"/>
      <c r="E224" s="95">
        <v>1</v>
      </c>
      <c r="F224" s="97">
        <v>1</v>
      </c>
      <c r="G224" s="97"/>
      <c r="H224" s="95">
        <v>1</v>
      </c>
      <c r="I224" s="95"/>
      <c r="J224" s="97"/>
      <c r="K224" s="97"/>
      <c r="L224" s="97"/>
      <c r="M224" s="97"/>
      <c r="N224" s="95"/>
      <c r="O224" s="97"/>
      <c r="P224" s="97"/>
      <c r="Q224" s="95"/>
      <c r="R224" s="97">
        <v>1</v>
      </c>
      <c r="S224" s="97"/>
      <c r="T224" s="97"/>
      <c r="U224" s="97">
        <v>1</v>
      </c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5"/>
      <c r="AM224" s="95"/>
      <c r="AN224" s="95"/>
      <c r="AO224" s="97"/>
      <c r="AP224" s="97"/>
      <c r="AQ224" s="97"/>
      <c r="AR224" s="97">
        <v>1</v>
      </c>
      <c r="AS224" s="97"/>
      <c r="AT224" s="95"/>
      <c r="AU224" s="95"/>
      <c r="AV224" s="97"/>
      <c r="AW224" s="95"/>
      <c r="AX224" s="97"/>
      <c r="AY224" s="97"/>
      <c r="AZ224" s="97"/>
      <c r="BA224" s="97"/>
      <c r="BB224" s="97"/>
      <c r="BC224" s="95"/>
      <c r="BD224" s="95"/>
      <c r="BE224" s="95"/>
      <c r="BF224" s="95"/>
      <c r="BG224" s="97"/>
      <c r="BH224" s="97"/>
      <c r="BI224" s="97"/>
      <c r="BJ224" s="97"/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2.95" customHeight="1">
      <c r="A225" s="64">
        <v>213</v>
      </c>
      <c r="B225" s="6" t="s">
        <v>489</v>
      </c>
      <c r="C225" s="65" t="s">
        <v>487</v>
      </c>
      <c r="D225" s="65"/>
      <c r="E225" s="95">
        <v>7</v>
      </c>
      <c r="F225" s="97">
        <v>7</v>
      </c>
      <c r="G225" s="97"/>
      <c r="H225" s="95">
        <v>2</v>
      </c>
      <c r="I225" s="95">
        <v>4</v>
      </c>
      <c r="J225" s="97"/>
      <c r="K225" s="97"/>
      <c r="L225" s="97"/>
      <c r="M225" s="97"/>
      <c r="N225" s="95"/>
      <c r="O225" s="97">
        <v>1</v>
      </c>
      <c r="P225" s="97">
        <v>1</v>
      </c>
      <c r="Q225" s="95">
        <v>2</v>
      </c>
      <c r="R225" s="97">
        <v>3</v>
      </c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>
        <v>1</v>
      </c>
      <c r="AG225" s="97"/>
      <c r="AH225" s="97">
        <v>2</v>
      </c>
      <c r="AI225" s="97"/>
      <c r="AJ225" s="97"/>
      <c r="AK225" s="97">
        <v>4</v>
      </c>
      <c r="AL225" s="95"/>
      <c r="AM225" s="95"/>
      <c r="AN225" s="95"/>
      <c r="AO225" s="97"/>
      <c r="AP225" s="97"/>
      <c r="AQ225" s="97"/>
      <c r="AR225" s="97"/>
      <c r="AS225" s="97">
        <v>7</v>
      </c>
      <c r="AT225" s="95"/>
      <c r="AU225" s="95"/>
      <c r="AV225" s="97"/>
      <c r="AW225" s="95"/>
      <c r="AX225" s="97"/>
      <c r="AY225" s="97"/>
      <c r="AZ225" s="97"/>
      <c r="BA225" s="97"/>
      <c r="BB225" s="97"/>
      <c r="BC225" s="95"/>
      <c r="BD225" s="95"/>
      <c r="BE225" s="95"/>
      <c r="BF225" s="95"/>
      <c r="BG225" s="97"/>
      <c r="BH225" s="97"/>
      <c r="BI225" s="97"/>
      <c r="BJ225" s="97"/>
      <c r="BK225" s="97"/>
      <c r="BL225" s="97"/>
      <c r="BM225" s="97"/>
      <c r="BN225" s="97"/>
      <c r="BO225" s="97"/>
      <c r="BP225" s="97"/>
      <c r="BQ225" s="97"/>
      <c r="BR225" s="95"/>
      <c r="BS225" s="95"/>
    </row>
    <row r="226" spans="1:71" ht="12.95" hidden="1" customHeight="1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hidden="1" customHeight="1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5" hidden="1" customHeight="1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customHeight="1">
      <c r="A240" s="64">
        <v>228</v>
      </c>
      <c r="B240" s="6" t="s">
        <v>508</v>
      </c>
      <c r="C240" s="65" t="s">
        <v>507</v>
      </c>
      <c r="D240" s="65"/>
      <c r="E240" s="95">
        <v>1</v>
      </c>
      <c r="F240" s="97">
        <v>1</v>
      </c>
      <c r="G240" s="97"/>
      <c r="H240" s="95"/>
      <c r="I240" s="95"/>
      <c r="J240" s="97"/>
      <c r="K240" s="97"/>
      <c r="L240" s="97">
        <v>1</v>
      </c>
      <c r="M240" s="97"/>
      <c r="N240" s="95"/>
      <c r="O240" s="97"/>
      <c r="P240" s="97"/>
      <c r="Q240" s="95"/>
      <c r="R240" s="97">
        <v>1</v>
      </c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>
        <v>1</v>
      </c>
      <c r="AL240" s="95"/>
      <c r="AM240" s="95"/>
      <c r="AN240" s="95"/>
      <c r="AO240" s="97"/>
      <c r="AP240" s="97"/>
      <c r="AQ240" s="97"/>
      <c r="AR240" s="97">
        <v>1</v>
      </c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hidden="1" customHeight="1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hidden="1" customHeight="1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hidden="1" customHeight="1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hidden="1" customHeight="1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1</v>
      </c>
      <c r="F446" s="95">
        <f t="shared" si="24"/>
        <v>1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1</v>
      </c>
      <c r="S446" s="95">
        <f t="shared" si="24"/>
        <v>0</v>
      </c>
      <c r="T446" s="95">
        <f t="shared" si="24"/>
        <v>0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0</v>
      </c>
      <c r="AJ446" s="95">
        <f t="shared" si="24"/>
        <v>0</v>
      </c>
      <c r="AK446" s="95">
        <f t="shared" ref="AK446:BP446" si="25">SUM(AK447:AK508)</f>
        <v>1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0</v>
      </c>
      <c r="AS446" s="95">
        <f t="shared" si="25"/>
        <v>1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hidden="1" customHeight="1">
      <c r="A480" s="64">
        <v>468</v>
      </c>
      <c r="B480" s="6" t="s">
        <v>803</v>
      </c>
      <c r="C480" s="65" t="s">
        <v>804</v>
      </c>
      <c r="D480" s="65"/>
      <c r="E480" s="95"/>
      <c r="F480" s="97"/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/>
      <c r="T480" s="97"/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5"/>
      <c r="AM480" s="95"/>
      <c r="AN480" s="95"/>
      <c r="AO480" s="97"/>
      <c r="AP480" s="97"/>
      <c r="AQ480" s="97"/>
      <c r="AR480" s="97"/>
      <c r="AS480" s="97"/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customHeight="1">
      <c r="A481" s="64">
        <v>469</v>
      </c>
      <c r="B481" s="6" t="s">
        <v>805</v>
      </c>
      <c r="C481" s="65" t="s">
        <v>804</v>
      </c>
      <c r="D481" s="65"/>
      <c r="E481" s="95">
        <v>1</v>
      </c>
      <c r="F481" s="97">
        <v>1</v>
      </c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>
        <v>1</v>
      </c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>
        <v>1</v>
      </c>
      <c r="AL481" s="95"/>
      <c r="AM481" s="95"/>
      <c r="AN481" s="95"/>
      <c r="AO481" s="97"/>
      <c r="AP481" s="97"/>
      <c r="AQ481" s="97"/>
      <c r="AR481" s="97"/>
      <c r="AS481" s="97">
        <v>1</v>
      </c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0</v>
      </c>
      <c r="F520" s="95">
        <f t="shared" si="30"/>
        <v>0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0</v>
      </c>
      <c r="Q520" s="95">
        <f t="shared" si="30"/>
        <v>0</v>
      </c>
      <c r="R520" s="95">
        <f t="shared" si="30"/>
        <v>0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0</v>
      </c>
      <c r="AL520" s="95">
        <f t="shared" si="31"/>
        <v>0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0</v>
      </c>
      <c r="AR520" s="95">
        <f t="shared" si="31"/>
        <v>0</v>
      </c>
      <c r="AS520" s="95">
        <f t="shared" si="31"/>
        <v>0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0</v>
      </c>
      <c r="AZ520" s="95">
        <f t="shared" si="31"/>
        <v>0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0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hidden="1" customHeight="1">
      <c r="A548" s="64">
        <v>536</v>
      </c>
      <c r="B548" s="6" t="s">
        <v>898</v>
      </c>
      <c r="C548" s="65" t="s">
        <v>897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hidden="1" customHeight="1">
      <c r="A556" s="64">
        <v>544</v>
      </c>
      <c r="B556" s="6" t="s">
        <v>902</v>
      </c>
      <c r="C556" s="65" t="s">
        <v>903</v>
      </c>
      <c r="D556" s="65"/>
      <c r="E556" s="95"/>
      <c r="F556" s="97"/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/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/>
      <c r="AL556" s="95"/>
      <c r="AM556" s="95"/>
      <c r="AN556" s="95"/>
      <c r="AO556" s="97"/>
      <c r="AP556" s="97"/>
      <c r="AQ556" s="97"/>
      <c r="AR556" s="97"/>
      <c r="AS556" s="97"/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hidden="1" customHeight="1">
      <c r="A557" s="64">
        <v>545</v>
      </c>
      <c r="B557" s="6" t="s">
        <v>904</v>
      </c>
      <c r="C557" s="65" t="s">
        <v>903</v>
      </c>
      <c r="D557" s="65"/>
      <c r="E557" s="95"/>
      <c r="F557" s="97"/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/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5"/>
      <c r="AM557" s="95"/>
      <c r="AN557" s="95"/>
      <c r="AO557" s="97"/>
      <c r="AP557" s="97"/>
      <c r="AQ557" s="97"/>
      <c r="AR557" s="97"/>
      <c r="AS557" s="97"/>
      <c r="AT557" s="95"/>
      <c r="AU557" s="95"/>
      <c r="AV557" s="97"/>
      <c r="AW557" s="95"/>
      <c r="AX557" s="97"/>
      <c r="AY557" s="97"/>
      <c r="AZ557" s="97"/>
      <c r="BA557" s="97"/>
      <c r="BB557" s="97"/>
      <c r="BC557" s="95"/>
      <c r="BD557" s="95"/>
      <c r="BE557" s="95"/>
      <c r="BF557" s="95"/>
      <c r="BG557" s="97"/>
      <c r="BH557" s="97"/>
      <c r="BI557" s="97"/>
      <c r="BJ557" s="97"/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5</v>
      </c>
      <c r="F564" s="95">
        <f t="shared" si="33"/>
        <v>5</v>
      </c>
      <c r="G564" s="95">
        <f t="shared" si="33"/>
        <v>0</v>
      </c>
      <c r="H564" s="95">
        <f t="shared" si="33"/>
        <v>2</v>
      </c>
      <c r="I564" s="95">
        <f t="shared" si="33"/>
        <v>4</v>
      </c>
      <c r="J564" s="95">
        <f t="shared" si="33"/>
        <v>0</v>
      </c>
      <c r="K564" s="95">
        <f t="shared" si="33"/>
        <v>0</v>
      </c>
      <c r="L564" s="95">
        <f t="shared" si="33"/>
        <v>1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1</v>
      </c>
      <c r="Q564" s="95">
        <f t="shared" si="33"/>
        <v>2</v>
      </c>
      <c r="R564" s="95">
        <f t="shared" si="33"/>
        <v>1</v>
      </c>
      <c r="S564" s="95">
        <f t="shared" si="33"/>
        <v>1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2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3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0</v>
      </c>
      <c r="AS564" s="95">
        <f t="shared" si="34"/>
        <v>5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1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>
      <c r="A569" s="64">
        <v>557</v>
      </c>
      <c r="B569" s="6" t="s">
        <v>919</v>
      </c>
      <c r="C569" s="65" t="s">
        <v>920</v>
      </c>
      <c r="D569" s="65"/>
      <c r="E569" s="95">
        <v>1</v>
      </c>
      <c r="F569" s="97">
        <v>1</v>
      </c>
      <c r="G569" s="97"/>
      <c r="H569" s="95"/>
      <c r="I569" s="95"/>
      <c r="J569" s="97"/>
      <c r="K569" s="97"/>
      <c r="L569" s="97">
        <v>1</v>
      </c>
      <c r="M569" s="97"/>
      <c r="N569" s="95"/>
      <c r="O569" s="97"/>
      <c r="P569" s="97"/>
      <c r="Q569" s="95">
        <v>1</v>
      </c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1</v>
      </c>
      <c r="AL569" s="95"/>
      <c r="AM569" s="95"/>
      <c r="AN569" s="95"/>
      <c r="AO569" s="97"/>
      <c r="AP569" s="97"/>
      <c r="AQ569" s="97"/>
      <c r="AR569" s="97"/>
      <c r="AS569" s="97">
        <v>1</v>
      </c>
      <c r="AT569" s="95"/>
      <c r="AU569" s="95"/>
      <c r="AV569" s="97"/>
      <c r="AW569" s="95"/>
      <c r="AX569" s="97">
        <v>1</v>
      </c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customHeight="1">
      <c r="A570" s="64">
        <v>558</v>
      </c>
      <c r="B570" s="6" t="s">
        <v>921</v>
      </c>
      <c r="C570" s="65" t="s">
        <v>920</v>
      </c>
      <c r="D570" s="65"/>
      <c r="E570" s="95">
        <v>4</v>
      </c>
      <c r="F570" s="97">
        <v>4</v>
      </c>
      <c r="G570" s="97"/>
      <c r="H570" s="95">
        <v>2</v>
      </c>
      <c r="I570" s="95">
        <v>4</v>
      </c>
      <c r="J570" s="97"/>
      <c r="K570" s="97"/>
      <c r="L570" s="97"/>
      <c r="M570" s="97"/>
      <c r="N570" s="95"/>
      <c r="O570" s="97"/>
      <c r="P570" s="97">
        <v>1</v>
      </c>
      <c r="Q570" s="95">
        <v>1</v>
      </c>
      <c r="R570" s="97">
        <v>1</v>
      </c>
      <c r="S570" s="97">
        <v>1</v>
      </c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>
        <v>2</v>
      </c>
      <c r="AI570" s="97"/>
      <c r="AJ570" s="97"/>
      <c r="AK570" s="97">
        <v>2</v>
      </c>
      <c r="AL570" s="95"/>
      <c r="AM570" s="95"/>
      <c r="AN570" s="95"/>
      <c r="AO570" s="97"/>
      <c r="AP570" s="97"/>
      <c r="AQ570" s="97"/>
      <c r="AR570" s="97"/>
      <c r="AS570" s="97">
        <v>4</v>
      </c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hidden="1" customHeight="1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0</v>
      </c>
      <c r="F617" s="95">
        <f t="shared" si="36"/>
        <v>0</v>
      </c>
      <c r="G617" s="95">
        <f t="shared" si="36"/>
        <v>0</v>
      </c>
      <c r="H617" s="95">
        <f t="shared" si="36"/>
        <v>0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0</v>
      </c>
      <c r="R617" s="95">
        <f t="shared" si="36"/>
        <v>0</v>
      </c>
      <c r="S617" s="95">
        <f t="shared" si="36"/>
        <v>0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0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0</v>
      </c>
      <c r="AR617" s="95">
        <f t="shared" si="37"/>
        <v>0</v>
      </c>
      <c r="AS617" s="95">
        <f t="shared" si="37"/>
        <v>0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0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0</v>
      </c>
      <c r="F618" s="95">
        <f t="shared" si="38"/>
        <v>0</v>
      </c>
      <c r="G618" s="95">
        <f t="shared" si="38"/>
        <v>0</v>
      </c>
      <c r="H618" s="95">
        <f t="shared" si="38"/>
        <v>0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0</v>
      </c>
      <c r="R618" s="95">
        <f t="shared" si="38"/>
        <v>0</v>
      </c>
      <c r="S618" s="95">
        <f t="shared" si="38"/>
        <v>0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0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0</v>
      </c>
      <c r="AR618" s="95">
        <f t="shared" si="39"/>
        <v>0</v>
      </c>
      <c r="AS618" s="95">
        <f t="shared" si="39"/>
        <v>0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0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hidden="1" customHeight="1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hidden="1" customHeight="1">
      <c r="A630" s="64">
        <v>618</v>
      </c>
      <c r="B630" s="6" t="s">
        <v>985</v>
      </c>
      <c r="C630" s="65" t="s">
        <v>986</v>
      </c>
      <c r="D630" s="65"/>
      <c r="E630" s="95"/>
      <c r="F630" s="97"/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/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/>
      <c r="AT630" s="95"/>
      <c r="AU630" s="95"/>
      <c r="AV630" s="97"/>
      <c r="AW630" s="95"/>
      <c r="AX630" s="97"/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hidden="1" customHeight="1">
      <c r="A634" s="64">
        <v>622</v>
      </c>
      <c r="B634" s="6" t="s">
        <v>991</v>
      </c>
      <c r="C634" s="65" t="s">
        <v>990</v>
      </c>
      <c r="D634" s="65"/>
      <c r="E634" s="95"/>
      <c r="F634" s="97"/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/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5"/>
      <c r="AM634" s="95"/>
      <c r="AN634" s="95"/>
      <c r="AO634" s="97"/>
      <c r="AP634" s="97"/>
      <c r="AQ634" s="97"/>
      <c r="AR634" s="97"/>
      <c r="AS634" s="97"/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2</v>
      </c>
      <c r="F682" s="95">
        <f t="shared" si="41"/>
        <v>2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2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1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1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1</v>
      </c>
      <c r="AR682" s="95">
        <f t="shared" si="42"/>
        <v>0</v>
      </c>
      <c r="AS682" s="95">
        <f t="shared" si="42"/>
        <v>1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customHeight="1">
      <c r="A701" s="64">
        <v>689</v>
      </c>
      <c r="B701" s="6">
        <v>335</v>
      </c>
      <c r="C701" s="65" t="s">
        <v>1079</v>
      </c>
      <c r="D701" s="65"/>
      <c r="E701" s="95">
        <v>2</v>
      </c>
      <c r="F701" s="97">
        <v>2</v>
      </c>
      <c r="G701" s="97"/>
      <c r="H701" s="95"/>
      <c r="I701" s="95"/>
      <c r="J701" s="97"/>
      <c r="K701" s="97"/>
      <c r="L701" s="97"/>
      <c r="M701" s="97"/>
      <c r="N701" s="95"/>
      <c r="O701" s="97"/>
      <c r="P701" s="97">
        <v>2</v>
      </c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>
        <v>1</v>
      </c>
      <c r="AI701" s="97"/>
      <c r="AJ701" s="97"/>
      <c r="AK701" s="97">
        <v>1</v>
      </c>
      <c r="AL701" s="95"/>
      <c r="AM701" s="95"/>
      <c r="AN701" s="95"/>
      <c r="AO701" s="97"/>
      <c r="AP701" s="97"/>
      <c r="AQ701" s="97">
        <v>1</v>
      </c>
      <c r="AR701" s="97"/>
      <c r="AS701" s="97">
        <v>1</v>
      </c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1</v>
      </c>
      <c r="F706" s="95">
        <f t="shared" si="44"/>
        <v>1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1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1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1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hidden="1" customHeight="1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>
      <c r="A764" s="64">
        <v>752</v>
      </c>
      <c r="B764" s="6" t="s">
        <v>1165</v>
      </c>
      <c r="C764" s="65" t="s">
        <v>1162</v>
      </c>
      <c r="D764" s="65"/>
      <c r="E764" s="95">
        <v>1</v>
      </c>
      <c r="F764" s="97">
        <v>1</v>
      </c>
      <c r="G764" s="97"/>
      <c r="H764" s="95"/>
      <c r="I764" s="95"/>
      <c r="J764" s="97"/>
      <c r="K764" s="97"/>
      <c r="L764" s="97"/>
      <c r="M764" s="97"/>
      <c r="N764" s="95"/>
      <c r="O764" s="97"/>
      <c r="P764" s="97">
        <v>1</v>
      </c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>
        <v>1</v>
      </c>
      <c r="AL764" s="95"/>
      <c r="AM764" s="95"/>
      <c r="AN764" s="95"/>
      <c r="AO764" s="97"/>
      <c r="AP764" s="97"/>
      <c r="AQ764" s="97">
        <v>1</v>
      </c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0</v>
      </c>
      <c r="F846" s="95">
        <f t="shared" si="53"/>
        <v>0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0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0</v>
      </c>
      <c r="AL846" s="95">
        <f t="shared" si="54"/>
        <v>0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0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0</v>
      </c>
      <c r="AZ846" s="95">
        <f t="shared" si="54"/>
        <v>0</v>
      </c>
      <c r="BA846" s="95">
        <f t="shared" si="54"/>
        <v>0</v>
      </c>
      <c r="BB846" s="95">
        <f t="shared" si="54"/>
        <v>0</v>
      </c>
      <c r="BC846" s="95">
        <f t="shared" si="54"/>
        <v>0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0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hidden="1" customHeight="1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hidden="1" customHeight="1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68</v>
      </c>
      <c r="F1656" s="95">
        <f t="shared" si="62"/>
        <v>68</v>
      </c>
      <c r="G1656" s="95">
        <f t="shared" si="62"/>
        <v>0</v>
      </c>
      <c r="H1656" s="95">
        <f t="shared" si="62"/>
        <v>9</v>
      </c>
      <c r="I1656" s="95">
        <f t="shared" si="62"/>
        <v>8</v>
      </c>
      <c r="J1656" s="95">
        <f t="shared" si="62"/>
        <v>0</v>
      </c>
      <c r="K1656" s="95">
        <f t="shared" si="62"/>
        <v>0</v>
      </c>
      <c r="L1656" s="95">
        <f t="shared" si="62"/>
        <v>16</v>
      </c>
      <c r="M1656" s="95">
        <f t="shared" si="62"/>
        <v>0</v>
      </c>
      <c r="N1656" s="95">
        <f t="shared" si="62"/>
        <v>0</v>
      </c>
      <c r="O1656" s="95">
        <f t="shared" si="62"/>
        <v>2</v>
      </c>
      <c r="P1656" s="95">
        <f t="shared" si="62"/>
        <v>10</v>
      </c>
      <c r="Q1656" s="95">
        <f t="shared" si="62"/>
        <v>6</v>
      </c>
      <c r="R1656" s="95">
        <f t="shared" si="62"/>
        <v>42</v>
      </c>
      <c r="S1656" s="95">
        <f t="shared" si="62"/>
        <v>7</v>
      </c>
      <c r="T1656" s="95">
        <f t="shared" si="62"/>
        <v>1</v>
      </c>
      <c r="U1656" s="95">
        <f t="shared" si="62"/>
        <v>1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1</v>
      </c>
      <c r="AE1656" s="95">
        <f t="shared" si="62"/>
        <v>0</v>
      </c>
      <c r="AF1656" s="95">
        <f t="shared" si="62"/>
        <v>1</v>
      </c>
      <c r="AG1656" s="95">
        <f t="shared" si="62"/>
        <v>0</v>
      </c>
      <c r="AH1656" s="95">
        <f t="shared" si="62"/>
        <v>12</v>
      </c>
      <c r="AI1656" s="95">
        <f t="shared" si="62"/>
        <v>5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48</v>
      </c>
      <c r="AL1656" s="95">
        <f t="shared" si="63"/>
        <v>1</v>
      </c>
      <c r="AM1656" s="95">
        <f t="shared" si="63"/>
        <v>0</v>
      </c>
      <c r="AN1656" s="95">
        <f t="shared" si="63"/>
        <v>0</v>
      </c>
      <c r="AO1656" s="95">
        <f t="shared" si="63"/>
        <v>1</v>
      </c>
      <c r="AP1656" s="95">
        <f t="shared" si="63"/>
        <v>1</v>
      </c>
      <c r="AQ1656" s="95">
        <f t="shared" si="63"/>
        <v>9</v>
      </c>
      <c r="AR1656" s="95">
        <f t="shared" si="63"/>
        <v>9</v>
      </c>
      <c r="AS1656" s="95">
        <f t="shared" si="63"/>
        <v>46</v>
      </c>
      <c r="AT1656" s="95">
        <f t="shared" si="63"/>
        <v>0</v>
      </c>
      <c r="AU1656" s="95">
        <f t="shared" si="63"/>
        <v>2</v>
      </c>
      <c r="AV1656" s="95">
        <f t="shared" si="63"/>
        <v>0</v>
      </c>
      <c r="AW1656" s="95">
        <f t="shared" si="63"/>
        <v>2</v>
      </c>
      <c r="AX1656" s="95">
        <f t="shared" si="63"/>
        <v>2</v>
      </c>
      <c r="AY1656" s="95">
        <f t="shared" si="63"/>
        <v>1</v>
      </c>
      <c r="AZ1656" s="95">
        <f t="shared" si="63"/>
        <v>1</v>
      </c>
      <c r="BA1656" s="95">
        <f t="shared" si="63"/>
        <v>0</v>
      </c>
      <c r="BB1656" s="95">
        <f t="shared" si="63"/>
        <v>0</v>
      </c>
      <c r="BC1656" s="95">
        <f t="shared" si="63"/>
        <v>1</v>
      </c>
      <c r="BD1656" s="95">
        <f t="shared" si="63"/>
        <v>0</v>
      </c>
      <c r="BE1656" s="95">
        <f t="shared" si="63"/>
        <v>0</v>
      </c>
      <c r="BF1656" s="95">
        <f t="shared" si="63"/>
        <v>0</v>
      </c>
      <c r="BG1656" s="95">
        <f t="shared" si="63"/>
        <v>0</v>
      </c>
      <c r="BH1656" s="95">
        <f t="shared" si="63"/>
        <v>0</v>
      </c>
      <c r="BI1656" s="95">
        <f t="shared" si="63"/>
        <v>0</v>
      </c>
      <c r="BJ1656" s="95">
        <f t="shared" si="63"/>
        <v>1</v>
      </c>
      <c r="BK1656" s="95">
        <f t="shared" si="63"/>
        <v>0</v>
      </c>
      <c r="BL1656" s="95">
        <f t="shared" si="63"/>
        <v>0</v>
      </c>
      <c r="BM1656" s="95">
        <f t="shared" si="63"/>
        <v>0</v>
      </c>
      <c r="BN1656" s="95">
        <f t="shared" si="63"/>
        <v>0</v>
      </c>
      <c r="BO1656" s="95">
        <f t="shared" si="63"/>
        <v>0</v>
      </c>
      <c r="BP1656" s="95">
        <f t="shared" si="63"/>
        <v>0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0</v>
      </c>
      <c r="BS1656" s="95">
        <f t="shared" si="64"/>
        <v>0</v>
      </c>
    </row>
    <row r="1657" spans="1:73" ht="22.7" customHeight="1">
      <c r="A1657" s="64">
        <v>1645</v>
      </c>
      <c r="B1657" s="241" t="s">
        <v>182</v>
      </c>
      <c r="C1657" s="78" t="s">
        <v>2473</v>
      </c>
      <c r="D1657" s="65"/>
      <c r="E1657" s="95">
        <v>51</v>
      </c>
      <c r="F1657" s="97">
        <v>51</v>
      </c>
      <c r="G1657" s="97"/>
      <c r="H1657" s="95">
        <v>4</v>
      </c>
      <c r="I1657" s="95"/>
      <c r="J1657" s="97"/>
      <c r="K1657" s="97"/>
      <c r="L1657" s="97">
        <v>13</v>
      </c>
      <c r="M1657" s="97"/>
      <c r="N1657" s="95"/>
      <c r="O1657" s="97">
        <v>1</v>
      </c>
      <c r="P1657" s="97">
        <v>8</v>
      </c>
      <c r="Q1657" s="95">
        <v>3</v>
      </c>
      <c r="R1657" s="97">
        <v>34</v>
      </c>
      <c r="S1657" s="97">
        <v>4</v>
      </c>
      <c r="T1657" s="97">
        <v>1</v>
      </c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>
        <v>1</v>
      </c>
      <c r="AE1657" s="97"/>
      <c r="AF1657" s="97"/>
      <c r="AG1657" s="97"/>
      <c r="AH1657" s="97">
        <v>8</v>
      </c>
      <c r="AI1657" s="97">
        <v>4</v>
      </c>
      <c r="AJ1657" s="97"/>
      <c r="AK1657" s="97">
        <v>38</v>
      </c>
      <c r="AL1657" s="95">
        <v>1</v>
      </c>
      <c r="AM1657" s="95"/>
      <c r="AN1657" s="95"/>
      <c r="AO1657" s="97">
        <v>1</v>
      </c>
      <c r="AP1657" s="97">
        <v>1</v>
      </c>
      <c r="AQ1657" s="97">
        <v>9</v>
      </c>
      <c r="AR1657" s="97">
        <v>7</v>
      </c>
      <c r="AS1657" s="97">
        <v>31</v>
      </c>
      <c r="AT1657" s="95"/>
      <c r="AU1657" s="95">
        <v>2</v>
      </c>
      <c r="AV1657" s="97"/>
      <c r="AW1657" s="95">
        <v>2</v>
      </c>
      <c r="AX1657" s="97">
        <v>2</v>
      </c>
      <c r="AY1657" s="97">
        <v>1</v>
      </c>
      <c r="AZ1657" s="97">
        <v>1</v>
      </c>
      <c r="BA1657" s="97"/>
      <c r="BB1657" s="97"/>
      <c r="BC1657" s="95">
        <v>1</v>
      </c>
      <c r="BD1657" s="95"/>
      <c r="BE1657" s="95"/>
      <c r="BF1657" s="95"/>
      <c r="BG1657" s="97"/>
      <c r="BH1657" s="97"/>
      <c r="BI1657" s="97"/>
      <c r="BJ1657" s="97">
        <v>1</v>
      </c>
      <c r="BK1657" s="97"/>
      <c r="BL1657" s="97"/>
      <c r="BM1657" s="97"/>
      <c r="BN1657" s="97"/>
      <c r="BO1657" s="97"/>
      <c r="BP1657" s="97"/>
      <c r="BQ1657" s="97"/>
      <c r="BR1657" s="95"/>
      <c r="BS1657" s="95"/>
      <c r="BU1657" s="49"/>
    </row>
    <row r="1658" spans="1:73" ht="16.5" customHeight="1">
      <c r="A1658" s="64">
        <v>1646</v>
      </c>
      <c r="B1658" s="241"/>
      <c r="C1658" s="78" t="s">
        <v>2474</v>
      </c>
      <c r="D1658" s="65"/>
      <c r="E1658" s="95">
        <v>9</v>
      </c>
      <c r="F1658" s="97">
        <v>9</v>
      </c>
      <c r="G1658" s="97"/>
      <c r="H1658" s="95">
        <v>3</v>
      </c>
      <c r="I1658" s="95">
        <v>4</v>
      </c>
      <c r="J1658" s="97"/>
      <c r="K1658" s="97"/>
      <c r="L1658" s="97">
        <v>2</v>
      </c>
      <c r="M1658" s="97"/>
      <c r="N1658" s="95"/>
      <c r="O1658" s="97"/>
      <c r="P1658" s="97">
        <v>1</v>
      </c>
      <c r="Q1658" s="95">
        <v>1</v>
      </c>
      <c r="R1658" s="97">
        <v>4</v>
      </c>
      <c r="S1658" s="97">
        <v>3</v>
      </c>
      <c r="T1658" s="97"/>
      <c r="U1658" s="97">
        <v>1</v>
      </c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/>
      <c r="AG1658" s="97"/>
      <c r="AH1658" s="97">
        <v>2</v>
      </c>
      <c r="AI1658" s="97">
        <v>1</v>
      </c>
      <c r="AJ1658" s="97"/>
      <c r="AK1658" s="97">
        <v>5</v>
      </c>
      <c r="AL1658" s="95"/>
      <c r="AM1658" s="95"/>
      <c r="AN1658" s="95"/>
      <c r="AO1658" s="97"/>
      <c r="AP1658" s="97"/>
      <c r="AQ1658" s="97"/>
      <c r="AR1658" s="97">
        <v>1</v>
      </c>
      <c r="AS1658" s="97">
        <v>8</v>
      </c>
      <c r="AT1658" s="95"/>
      <c r="AU1658" s="95"/>
      <c r="AV1658" s="97"/>
      <c r="AW1658" s="95"/>
      <c r="AX1658" s="97"/>
      <c r="AY1658" s="97"/>
      <c r="AZ1658" s="97"/>
      <c r="BA1658" s="97"/>
      <c r="BB1658" s="97"/>
      <c r="BC1658" s="95"/>
      <c r="BD1658" s="95"/>
      <c r="BE1658" s="95"/>
      <c r="BF1658" s="95"/>
      <c r="BG1658" s="97"/>
      <c r="BH1658" s="97"/>
      <c r="BI1658" s="97"/>
      <c r="BJ1658" s="97"/>
      <c r="BK1658" s="97"/>
      <c r="BL1658" s="97"/>
      <c r="BM1658" s="97"/>
      <c r="BN1658" s="97"/>
      <c r="BO1658" s="97"/>
      <c r="BP1658" s="97"/>
      <c r="BQ1658" s="97"/>
      <c r="BR1658" s="95"/>
      <c r="BS1658" s="95"/>
      <c r="BU1658" s="48"/>
    </row>
    <row r="1659" spans="1:73" ht="16.5" customHeight="1">
      <c r="A1659" s="64">
        <v>1647</v>
      </c>
      <c r="B1659" s="241"/>
      <c r="C1659" s="78" t="s">
        <v>177</v>
      </c>
      <c r="D1659" s="65"/>
      <c r="E1659" s="95">
        <v>8</v>
      </c>
      <c r="F1659" s="97">
        <v>8</v>
      </c>
      <c r="G1659" s="97"/>
      <c r="H1659" s="95">
        <v>2</v>
      </c>
      <c r="I1659" s="95">
        <v>4</v>
      </c>
      <c r="J1659" s="97"/>
      <c r="K1659" s="97"/>
      <c r="L1659" s="97">
        <v>1</v>
      </c>
      <c r="M1659" s="97"/>
      <c r="N1659" s="95"/>
      <c r="O1659" s="97">
        <v>1</v>
      </c>
      <c r="P1659" s="97">
        <v>1</v>
      </c>
      <c r="Q1659" s="95">
        <v>2</v>
      </c>
      <c r="R1659" s="97">
        <v>4</v>
      </c>
      <c r="S1659" s="97"/>
      <c r="T1659" s="97"/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/>
      <c r="AF1659" s="97">
        <v>1</v>
      </c>
      <c r="AG1659" s="97"/>
      <c r="AH1659" s="97">
        <v>2</v>
      </c>
      <c r="AI1659" s="97"/>
      <c r="AJ1659" s="97"/>
      <c r="AK1659" s="97">
        <v>5</v>
      </c>
      <c r="AL1659" s="95"/>
      <c r="AM1659" s="95"/>
      <c r="AN1659" s="95"/>
      <c r="AO1659" s="97"/>
      <c r="AP1659" s="97"/>
      <c r="AQ1659" s="97"/>
      <c r="AR1659" s="97">
        <v>1</v>
      </c>
      <c r="AS1659" s="97">
        <v>7</v>
      </c>
      <c r="AT1659" s="95"/>
      <c r="AU1659" s="95"/>
      <c r="AV1659" s="97"/>
      <c r="AW1659" s="95"/>
      <c r="AX1659" s="97"/>
      <c r="AY1659" s="97"/>
      <c r="AZ1659" s="97"/>
      <c r="BA1659" s="97"/>
      <c r="BB1659" s="97"/>
      <c r="BC1659" s="95"/>
      <c r="BD1659" s="95"/>
      <c r="BE1659" s="95"/>
      <c r="BF1659" s="95"/>
      <c r="BG1659" s="97"/>
      <c r="BH1659" s="97"/>
      <c r="BI1659" s="97"/>
      <c r="BJ1659" s="97"/>
      <c r="BK1659" s="97"/>
      <c r="BL1659" s="97"/>
      <c r="BM1659" s="97"/>
      <c r="BN1659" s="97"/>
      <c r="BO1659" s="97"/>
      <c r="BP1659" s="97"/>
      <c r="BQ1659" s="97"/>
      <c r="BR1659" s="95"/>
      <c r="BS1659" s="95"/>
    </row>
    <row r="1660" spans="1:73" ht="16.5" hidden="1" customHeight="1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>
      <c r="A1661" s="64">
        <v>1649</v>
      </c>
      <c r="B1661" s="241"/>
      <c r="C1661" s="79" t="s">
        <v>186</v>
      </c>
      <c r="D1661" s="65"/>
      <c r="E1661" s="95">
        <v>18</v>
      </c>
      <c r="F1661" s="97">
        <v>18</v>
      </c>
      <c r="G1661" s="97"/>
      <c r="H1661" s="95">
        <v>1</v>
      </c>
      <c r="I1661" s="95"/>
      <c r="J1661" s="97"/>
      <c r="K1661" s="97"/>
      <c r="L1661" s="97">
        <v>6</v>
      </c>
      <c r="M1661" s="97"/>
      <c r="N1661" s="95"/>
      <c r="O1661" s="97"/>
      <c r="P1661" s="97">
        <v>4</v>
      </c>
      <c r="Q1661" s="95">
        <v>1</v>
      </c>
      <c r="R1661" s="97">
        <v>9</v>
      </c>
      <c r="S1661" s="97">
        <v>4</v>
      </c>
      <c r="T1661" s="97"/>
      <c r="U1661" s="97"/>
      <c r="V1661" s="95"/>
      <c r="W1661" s="95"/>
      <c r="X1661" s="95"/>
      <c r="Y1661" s="97"/>
      <c r="Z1661" s="97"/>
      <c r="AA1661" s="97"/>
      <c r="AB1661" s="97"/>
      <c r="AC1661" s="97"/>
      <c r="AD1661" s="97">
        <v>1</v>
      </c>
      <c r="AE1661" s="97"/>
      <c r="AF1661" s="97"/>
      <c r="AG1661" s="97"/>
      <c r="AH1661" s="97">
        <v>2</v>
      </c>
      <c r="AI1661" s="97">
        <v>1</v>
      </c>
      <c r="AJ1661" s="97"/>
      <c r="AK1661" s="97">
        <v>14</v>
      </c>
      <c r="AL1661" s="95"/>
      <c r="AM1661" s="95"/>
      <c r="AN1661" s="95"/>
      <c r="AO1661" s="97"/>
      <c r="AP1661" s="97">
        <v>1</v>
      </c>
      <c r="AQ1661" s="97">
        <v>2</v>
      </c>
      <c r="AR1661" s="97">
        <v>2</v>
      </c>
      <c r="AS1661" s="97">
        <v>13</v>
      </c>
      <c r="AT1661" s="95"/>
      <c r="AU1661" s="95"/>
      <c r="AV1661" s="97"/>
      <c r="AW1661" s="95">
        <v>1</v>
      </c>
      <c r="AX1661" s="97"/>
      <c r="AY1661" s="97"/>
      <c r="AZ1661" s="97"/>
      <c r="BA1661" s="97"/>
      <c r="BB1661" s="97"/>
      <c r="BC1661" s="95"/>
      <c r="BD1661" s="95"/>
      <c r="BE1661" s="95"/>
      <c r="BF1661" s="95"/>
      <c r="BG1661" s="97"/>
      <c r="BH1661" s="97"/>
      <c r="BI1661" s="97"/>
      <c r="BJ1661" s="97"/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41"/>
      <c r="C1662" s="79" t="s">
        <v>183</v>
      </c>
      <c r="D1662" s="67" t="s">
        <v>2526</v>
      </c>
      <c r="E1662" s="95">
        <v>9</v>
      </c>
      <c r="F1662" s="97">
        <v>9</v>
      </c>
      <c r="G1662" s="97"/>
      <c r="H1662" s="95">
        <v>9</v>
      </c>
      <c r="I1662" s="95">
        <v>4</v>
      </c>
      <c r="J1662" s="97"/>
      <c r="K1662" s="97"/>
      <c r="L1662" s="97"/>
      <c r="M1662" s="97"/>
      <c r="N1662" s="95"/>
      <c r="O1662" s="97">
        <v>1</v>
      </c>
      <c r="P1662" s="97">
        <v>3</v>
      </c>
      <c r="Q1662" s="95">
        <v>1</v>
      </c>
      <c r="R1662" s="97">
        <v>3</v>
      </c>
      <c r="S1662" s="97">
        <v>1</v>
      </c>
      <c r="T1662" s="97"/>
      <c r="U1662" s="97">
        <v>1</v>
      </c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>
        <v>1</v>
      </c>
      <c r="AG1662" s="97"/>
      <c r="AH1662" s="97">
        <v>3</v>
      </c>
      <c r="AI1662" s="97"/>
      <c r="AJ1662" s="97"/>
      <c r="AK1662" s="97">
        <v>4</v>
      </c>
      <c r="AL1662" s="95"/>
      <c r="AM1662" s="95"/>
      <c r="AN1662" s="95"/>
      <c r="AO1662" s="97"/>
      <c r="AP1662" s="97"/>
      <c r="AQ1662" s="97">
        <v>2</v>
      </c>
      <c r="AR1662" s="97">
        <v>1</v>
      </c>
      <c r="AS1662" s="97">
        <v>5</v>
      </c>
      <c r="AT1662" s="95"/>
      <c r="AU1662" s="95">
        <v>1</v>
      </c>
      <c r="AV1662" s="97"/>
      <c r="AW1662" s="95"/>
      <c r="AX1662" s="97"/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>
      <c r="A1663" s="64">
        <v>1651</v>
      </c>
      <c r="B1663" s="241"/>
      <c r="C1663" s="79" t="s">
        <v>179</v>
      </c>
      <c r="D1663" s="129"/>
      <c r="E1663" s="95">
        <v>2</v>
      </c>
      <c r="F1663" s="97">
        <v>2</v>
      </c>
      <c r="G1663" s="97"/>
      <c r="H1663" s="95">
        <v>1</v>
      </c>
      <c r="I1663" s="95">
        <v>1</v>
      </c>
      <c r="J1663" s="97"/>
      <c r="K1663" s="97"/>
      <c r="L1663" s="97"/>
      <c r="M1663" s="97"/>
      <c r="N1663" s="95"/>
      <c r="O1663" s="97">
        <v>2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1</v>
      </c>
      <c r="AG1663" s="97"/>
      <c r="AH1663" s="97">
        <v>1</v>
      </c>
      <c r="AI1663" s="97"/>
      <c r="AJ1663" s="97"/>
      <c r="AK1663" s="97"/>
      <c r="AL1663" s="95"/>
      <c r="AM1663" s="95"/>
      <c r="AN1663" s="95"/>
      <c r="AO1663" s="97"/>
      <c r="AP1663" s="97"/>
      <c r="AQ1663" s="97"/>
      <c r="AR1663" s="97"/>
      <c r="AS1663" s="97">
        <v>2</v>
      </c>
      <c r="AT1663" s="95"/>
      <c r="AU1663" s="95"/>
      <c r="AV1663" s="97"/>
      <c r="AW1663" s="95">
        <v>1</v>
      </c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>
      <c r="A1665" s="64">
        <v>1653</v>
      </c>
      <c r="B1665" s="241"/>
      <c r="C1665" s="79" t="s">
        <v>185</v>
      </c>
      <c r="D1665" s="129"/>
      <c r="E1665" s="95">
        <v>8</v>
      </c>
      <c r="F1665" s="97">
        <v>8</v>
      </c>
      <c r="G1665" s="97"/>
      <c r="H1665" s="95"/>
      <c r="I1665" s="95"/>
      <c r="J1665" s="97"/>
      <c r="K1665" s="97"/>
      <c r="L1665" s="97">
        <v>2</v>
      </c>
      <c r="M1665" s="97"/>
      <c r="N1665" s="95"/>
      <c r="O1665" s="97"/>
      <c r="P1665" s="97"/>
      <c r="Q1665" s="95"/>
      <c r="R1665" s="97">
        <v>7</v>
      </c>
      <c r="S1665" s="97">
        <v>1</v>
      </c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>
        <v>1</v>
      </c>
      <c r="AJ1665" s="97"/>
      <c r="AK1665" s="97">
        <v>7</v>
      </c>
      <c r="AL1665" s="95"/>
      <c r="AM1665" s="95"/>
      <c r="AN1665" s="95"/>
      <c r="AO1665" s="97"/>
      <c r="AP1665" s="97"/>
      <c r="AQ1665" s="97">
        <v>2</v>
      </c>
      <c r="AR1665" s="97">
        <v>1</v>
      </c>
      <c r="AS1665" s="97">
        <v>5</v>
      </c>
      <c r="AT1665" s="95"/>
      <c r="AU1665" s="95"/>
      <c r="AV1665" s="97"/>
      <c r="AW1665" s="95"/>
      <c r="AX1665" s="97"/>
      <c r="AY1665" s="97"/>
      <c r="AZ1665" s="97"/>
      <c r="BA1665" s="97"/>
      <c r="BB1665" s="97"/>
      <c r="BC1665" s="95"/>
      <c r="BD1665" s="95"/>
      <c r="BE1665" s="95"/>
      <c r="BF1665" s="95"/>
      <c r="BG1665" s="97"/>
      <c r="BH1665" s="97"/>
      <c r="BI1665" s="97"/>
      <c r="BJ1665" s="97"/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>
      <c r="BG1676" s="41" t="s">
        <v>133</v>
      </c>
      <c r="BH1676" s="41" t="s">
        <v>2526</v>
      </c>
      <c r="BI1676" s="252" t="s">
        <v>2529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>
      <c r="BG1677" s="131" t="s">
        <v>166</v>
      </c>
      <c r="BH1677" s="253" t="s">
        <v>2531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7" fitToWidth="4" pageOrder="overThenDown" orientation="landscape" r:id="rId1"/>
  <headerFooter>
    <oddFooter>&amp;C&amp;L0D5140E8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/>
    <row r="5" spans="1:9" ht="15.75" customHeight="1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>
      <c r="A29" s="30"/>
      <c r="B29" s="235">
        <v>99</v>
      </c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&amp;C&amp;L0D5140E8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pane ySplit="8" topLeftCell="A36" activePane="bottomLeft" state="frozen"/>
      <selection pane="bottomLeft" activeCell="A9" sqref="A9:B9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>
      <c r="A18" s="112">
        <v>9</v>
      </c>
      <c r="B18" s="6" t="s">
        <v>2302</v>
      </c>
      <c r="C18" s="113" t="s">
        <v>2303</v>
      </c>
      <c r="D18" s="113"/>
      <c r="E18" s="95"/>
      <c r="F18" s="95">
        <v>2</v>
      </c>
      <c r="G18" s="95">
        <v>2</v>
      </c>
      <c r="H18" s="95">
        <v>1</v>
      </c>
      <c r="I18" s="95"/>
      <c r="J18" s="95"/>
      <c r="K18" s="95"/>
      <c r="L18" s="95">
        <v>1</v>
      </c>
      <c r="M18" s="95"/>
      <c r="N18" s="95"/>
      <c r="O18" s="95"/>
      <c r="P18" s="95"/>
      <c r="Q18" s="95"/>
      <c r="R18" s="95"/>
      <c r="S18" s="95">
        <v>2</v>
      </c>
      <c r="T18" s="95"/>
      <c r="U18" s="95"/>
      <c r="V18" s="95"/>
      <c r="W18" s="95"/>
      <c r="X18" s="95">
        <v>1</v>
      </c>
      <c r="Y18" s="95"/>
      <c r="Z18" s="95">
        <v>1</v>
      </c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>
        <v>1</v>
      </c>
      <c r="AM18" s="95"/>
      <c r="AN18" s="95"/>
      <c r="AO18" s="95">
        <v>1</v>
      </c>
      <c r="AP18" s="95">
        <v>1</v>
      </c>
      <c r="AQ18" s="95"/>
      <c r="AR18" s="95"/>
      <c r="AS18" s="95"/>
      <c r="AT18" s="95"/>
      <c r="AU18" s="95"/>
      <c r="AV18" s="95"/>
      <c r="AW18" s="95">
        <v>1</v>
      </c>
      <c r="AX18" s="95"/>
      <c r="AY18" s="95"/>
      <c r="AZ18" s="95"/>
      <c r="BA18" s="95"/>
    </row>
    <row r="19" spans="1:53" ht="12.95" customHeight="1">
      <c r="A19" s="112">
        <v>10</v>
      </c>
      <c r="B19" s="6">
        <v>185</v>
      </c>
      <c r="C19" s="113" t="s">
        <v>2304</v>
      </c>
      <c r="D19" s="113"/>
      <c r="E19" s="95"/>
      <c r="F19" s="95">
        <v>2</v>
      </c>
      <c r="G19" s="95">
        <v>2</v>
      </c>
      <c r="H19" s="95">
        <v>1</v>
      </c>
      <c r="I19" s="95"/>
      <c r="J19" s="95"/>
      <c r="K19" s="95"/>
      <c r="L19" s="95">
        <v>1</v>
      </c>
      <c r="M19" s="95"/>
      <c r="N19" s="95"/>
      <c r="O19" s="95"/>
      <c r="P19" s="95"/>
      <c r="Q19" s="95"/>
      <c r="R19" s="95"/>
      <c r="S19" s="95">
        <v>2</v>
      </c>
      <c r="T19" s="95"/>
      <c r="U19" s="95"/>
      <c r="V19" s="95"/>
      <c r="W19" s="95"/>
      <c r="X19" s="95">
        <v>1</v>
      </c>
      <c r="Y19" s="95"/>
      <c r="Z19" s="95">
        <v>1</v>
      </c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>
        <v>1</v>
      </c>
      <c r="AM19" s="95"/>
      <c r="AN19" s="95"/>
      <c r="AO19" s="95">
        <v>1</v>
      </c>
      <c r="AP19" s="95">
        <v>1</v>
      </c>
      <c r="AQ19" s="95"/>
      <c r="AR19" s="95"/>
      <c r="AS19" s="95"/>
      <c r="AT19" s="95"/>
      <c r="AU19" s="95"/>
      <c r="AV19" s="95"/>
      <c r="AW19" s="95">
        <v>1</v>
      </c>
      <c r="AX19" s="95"/>
      <c r="AY19" s="95"/>
      <c r="AZ19" s="95"/>
      <c r="BA19" s="95"/>
    </row>
    <row r="20" spans="1:53" ht="12.95" hidden="1" customHeight="1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hidden="1" customHeight="1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hidden="1" customHeight="1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2</v>
      </c>
      <c r="G44" s="124">
        <f t="shared" si="0"/>
        <v>2</v>
      </c>
      <c r="H44" s="124">
        <f t="shared" si="0"/>
        <v>1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1</v>
      </c>
      <c r="M44" s="124">
        <f t="shared" si="0"/>
        <v>0</v>
      </c>
      <c r="N44" s="124">
        <f t="shared" si="0"/>
        <v>0</v>
      </c>
      <c r="O44" s="124">
        <f t="shared" si="0"/>
        <v>0</v>
      </c>
      <c r="P44" s="124">
        <f t="shared" si="0"/>
        <v>0</v>
      </c>
      <c r="Q44" s="124">
        <f t="shared" si="0"/>
        <v>0</v>
      </c>
      <c r="R44" s="124">
        <f t="shared" si="0"/>
        <v>0</v>
      </c>
      <c r="S44" s="124">
        <f t="shared" si="0"/>
        <v>2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1</v>
      </c>
      <c r="Y44" s="124">
        <f t="shared" si="0"/>
        <v>0</v>
      </c>
      <c r="Z44" s="124">
        <f t="shared" si="0"/>
        <v>1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1</v>
      </c>
      <c r="AM44" s="124">
        <f t="shared" si="1"/>
        <v>0</v>
      </c>
      <c r="AN44" s="124">
        <f t="shared" si="1"/>
        <v>0</v>
      </c>
      <c r="AO44" s="124">
        <f t="shared" si="1"/>
        <v>1</v>
      </c>
      <c r="AP44" s="124">
        <f t="shared" si="1"/>
        <v>1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1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177</v>
      </c>
      <c r="D45" s="13"/>
      <c r="E45" s="95"/>
      <c r="F45" s="95">
        <v>1</v>
      </c>
      <c r="G45" s="95">
        <v>1</v>
      </c>
      <c r="H45" s="95">
        <v>1</v>
      </c>
      <c r="I45" s="95"/>
      <c r="J45" s="95"/>
      <c r="K45" s="95"/>
      <c r="L45" s="95">
        <v>1</v>
      </c>
      <c r="M45" s="95"/>
      <c r="N45" s="95"/>
      <c r="O45" s="95"/>
      <c r="P45" s="95"/>
      <c r="Q45" s="95"/>
      <c r="R45" s="95"/>
      <c r="S45" s="95">
        <v>1</v>
      </c>
      <c r="T45" s="95"/>
      <c r="U45" s="95"/>
      <c r="V45" s="95"/>
      <c r="W45" s="95"/>
      <c r="X45" s="95">
        <v>1</v>
      </c>
      <c r="Y45" s="95"/>
      <c r="Z45" s="95">
        <v>1</v>
      </c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1</v>
      </c>
      <c r="AP45" s="95">
        <v>1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>
      <c r="AJ56" s="41" t="s">
        <v>133</v>
      </c>
      <c r="AK56" s="28"/>
      <c r="AL56" s="270" t="s">
        <v>2529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>
      <c r="AJ57" s="28" t="s">
        <v>166</v>
      </c>
      <c r="AK57" s="28"/>
      <c r="AL57" s="289" t="s">
        <v>2531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&amp;C&amp;L0D5140E8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2018-06-25T12:38:46Z</cp:lastPrinted>
  <dcterms:created xsi:type="dcterms:W3CDTF">2012-07-26T14:50:59Z</dcterms:created>
  <dcterms:modified xsi:type="dcterms:W3CDTF">2022-02-07T11:36:16Z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6-7-8_00302_4.2021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0D5140E8</vt:lpwstr>
  </property>
  <property fmtid="{D5CDD505-2E9C-101B-9397-08002B2CF9AE}" pid="9" name="Підрозділ">
    <vt:lpwstr>Міжгірський районний суд Закарпатської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507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