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<sst xmlns="http://schemas.openxmlformats.org/spreadsheetml/2006/main" count="176" uniqueCount="144">
  <si>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</si>
  <si>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</si>
  <si>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</si>
  <si>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</si>
  <si>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</si>
  <si>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</si>
  <si>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</si>
  <si>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</si>
  <si>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</si>
  <si>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</si>
  <si>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</si>
  <si>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</si>
  <si>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</si>
  <si>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</si>
  <si>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</si>
  <si>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</si>
  <si>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</si>
  <si>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</si>
  <si>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</si>
  <si>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</si>
  <si>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</si>
  <si>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</si>
  <si>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</si>
  <si>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</si>
  <si>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</si>
  <si>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</si>
  <si>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</si>
  <si>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</si>
  <si>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</si>
  <si>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</si>
  <si>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</si>
  <si>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</si>
  <si>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</si>
  <si>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</si>
  <si>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</si>
  <si>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</si>
  <si>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</si>
  <si>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</si>
  <si>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</si>
  <si>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</si>
  <si>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</si>
  <si>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</si>
  <si>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</si>
  <si>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</si>
  <si>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</si>
  <si>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</si>
  <si>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</si>
  <si>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</si>
  <si>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</si>
  <si>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</si>
  <si>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</si>
  <si>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</si>
  <si>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</si>
  <si>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</si>
  <si>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</si>
  <si>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</si>
  <si>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</si>
  <si>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</si>
  <si>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</si>
  <si>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</si>
  <si>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</si>
  <si>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</si>
  <si>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</si>
  <si>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</si>
  <si>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</si>
  <si>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</si>
  <si>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</si>
  <si>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</si>
  <si>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</si>
  <si>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</si>
  <si>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</si>
  <si>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</si>
  <si>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</si>
  <si>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</si>
  <si>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</si>
  <si>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</si>
  <si>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</si>
  <si>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</si>
  <si>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</si>
  <si>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</si>
  <si>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</si>
  <si>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</si>
  <si>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</si>
  <si>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</si>
  <si>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</si>
  <si>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</si>
  <si>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</si>
  <si>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</si>
  <si>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</si>
  <si>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</si>
  <si>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</si>
  <si>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</si>
  <si>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</si>
  <si>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</si>
  <si>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</si>
  <si>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</si>
  <si>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</si>
  <si>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</si>
  <si>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</si>
  <si>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</si>
  <si>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</si>
  <si>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</si>
  <si>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</si>
  <si>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</si>
  <si>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</si>
  <si>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</si>
  <si>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</si>
  <si>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</si>
  <si>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</si>
  <si>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</si>
  <si>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</si>
  <si>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</si>
  <si>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</si>
  <si>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</si>
  <si>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</si>
  <si>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</si>
  <si>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</si>
  <si>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</si>
  <si>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</si>
  <si>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</si>
  <si>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</si>
  <si>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</si>
  <si>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</si>
  <si>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</si>
  <si>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</si>
  <si>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</si>
  <si>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</si>
  <si>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</si>
  <si>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</si>
  <si>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</si>
  <si>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</si>
  <si>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</si>
  <si>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</si>
  <si>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</si>
  <si>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2 липня 2015 року</t>
  </si>
  <si>
    <t>перше півріччя 2015 року</t>
  </si>
  <si>
    <t>Міжгірський районний суд Закарпатської області</t>
  </si>
  <si>
    <t>90000. Закарпатська область</t>
  </si>
  <si>
    <t>смт. Міжгір`я</t>
  </si>
  <si>
    <t>вул. Шевченка. 99</t>
  </si>
  <si>
    <t>В.І. Цімбота</t>
  </si>
  <si>
    <t xml:space="preserve">Л.І. Іваницька </t>
  </si>
  <si>
    <t>(03146) 2-30-71</t>
  </si>
  <si>
    <t>Електронна пошта:                                inbox@mg.zk.court.gov.ua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</si>
</sst>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6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8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2" fontId="22" fillId="0" borderId="21" xfId="43" applyNumberFormat="1" applyBorder="1" applyAlignment="1">
      <alignment horizontal="left"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33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33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5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6" xfId="0" applyNumberFormat="1" applyFont="1" applyFill="1" applyBorder="1" applyAlignment="1" applyProtection="1">
      <alignment horizontal="center" vertical="top" wrapText="1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8" fillId="0" borderId="38" xfId="0" applyNumberFormat="1" applyFont="1" applyFill="1" applyBorder="1" applyAlignment="1" applyProtection="1">
      <alignment horizontal="left"/>
      <protection/>
    </xf>
    <xf numFmtId="0" fontId="8" fillId="0" borderId="39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5" xfId="0" applyNumberFormat="1" applyFont="1" applyFill="1" applyBorder="1" applyAlignment="1" applyProtection="1">
      <alignment horizontal="left" vertical="center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5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/>
      <protection/>
    </xf>
    <xf numFmtId="0" fontId="4" fillId="0" borderId="33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35" xfId="0" applyFont="1" applyBorder="1" applyAlignment="1" applyProtection="1">
      <alignment horizontal="center" vertical="center" textRotation="90" wrapText="1"/>
      <protection/>
    </xf>
    <xf numFmtId="0" fontId="4" fillId="0" borderId="35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24" xfId="0" applyFont="1" applyBorder="1" applyAlignment="1" applyProtection="1">
      <alignment horizontal="center" vertical="center" wrapText="1" shrinkToFit="1"/>
      <protection/>
    </xf>
    <xf numFmtId="0" fontId="7" fillId="0" borderId="22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3" xfId="0" applyFont="1" applyBorder="1" applyAlignment="1" applyProtection="1">
      <alignment horizontal="center" vertical="center" wrapText="1" shrinkToFi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25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5" xfId="0" applyFont="1" applyBorder="1" applyAlignment="1" applyProtection="1">
      <alignment horizontal="left" vertical="center" wrapText="1" shrinkToFit="1"/>
      <protection/>
    </xf>
    <xf numFmtId="0" fontId="2" fillId="0" borderId="35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40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33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3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33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33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31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33" t="s">
        <v>67</v>
      </c>
      <c r="B2" s="233"/>
      <c r="C2" s="233"/>
      <c r="D2" s="233"/>
      <c r="E2" s="233"/>
      <c r="F2" s="233"/>
      <c r="G2" s="233"/>
      <c r="H2" s="233"/>
      <c r="I2" s="233"/>
      <c r="J2" s="40"/>
    </row>
    <row r="3" spans="1:10" ht="34.5" customHeight="1">
      <c r="A3" s="253" t="s">
        <v>51</v>
      </c>
      <c r="B3" s="254"/>
      <c r="C3" s="254"/>
      <c r="D3" s="254"/>
      <c r="E3" s="254"/>
      <c r="F3" s="254"/>
      <c r="G3" s="271" t="s">
        <v>13</v>
      </c>
      <c r="H3" s="254" t="s">
        <v>68</v>
      </c>
      <c r="I3" s="267"/>
      <c r="J3" s="37"/>
    </row>
    <row r="4" spans="1:10" ht="63" customHeight="1">
      <c r="A4" s="234"/>
      <c r="B4" s="235"/>
      <c r="C4" s="235"/>
      <c r="D4" s="235"/>
      <c r="E4" s="235"/>
      <c r="F4" s="235"/>
      <c r="G4" s="272"/>
      <c r="H4" s="9" t="s">
        <v>16</v>
      </c>
      <c r="I4" s="76" t="s">
        <v>69</v>
      </c>
      <c r="J4" s="37"/>
    </row>
    <row r="5" spans="1:21" ht="15.75">
      <c r="A5" s="238" t="s">
        <v>0</v>
      </c>
      <c r="B5" s="268"/>
      <c r="C5" s="268"/>
      <c r="D5" s="268"/>
      <c r="E5" s="268"/>
      <c r="F5" s="26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69" t="s">
        <v>52</v>
      </c>
      <c r="B6" s="270"/>
      <c r="C6" s="270"/>
      <c r="D6" s="270"/>
      <c r="E6" s="270"/>
      <c r="F6" s="270"/>
      <c r="G6" s="11">
        <v>1</v>
      </c>
      <c r="H6" s="22">
        <v>85</v>
      </c>
      <c r="I6" s="33"/>
      <c r="J6" s="42"/>
    </row>
    <row r="7" spans="1:10" ht="33" customHeight="1">
      <c r="A7" s="265" t="s">
        <v>53</v>
      </c>
      <c r="B7" s="266"/>
      <c r="C7" s="266"/>
      <c r="D7" s="266"/>
      <c r="E7" s="266"/>
      <c r="F7" s="266"/>
      <c r="G7" s="11">
        <v>2</v>
      </c>
      <c r="H7" s="22">
        <v>71</v>
      </c>
      <c r="I7" s="33"/>
      <c r="J7" s="37"/>
    </row>
    <row r="8" spans="1:10" ht="34.5" customHeight="1">
      <c r="A8" s="245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45"/>
      <c r="B9" s="274" t="s">
        <v>24</v>
      </c>
      <c r="C9" s="274"/>
      <c r="D9" s="274"/>
      <c r="E9" s="274"/>
      <c r="F9" s="27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5" t="s">
        <v>54</v>
      </c>
      <c r="B10" s="276"/>
      <c r="C10" s="276"/>
      <c r="D10" s="276"/>
      <c r="E10" s="276"/>
      <c r="F10" s="276"/>
      <c r="G10" s="11">
        <v>5</v>
      </c>
      <c r="H10" s="55">
        <f>H11+H12</f>
        <v>14</v>
      </c>
      <c r="I10" s="34">
        <v>14</v>
      </c>
      <c r="J10" s="44"/>
    </row>
    <row r="11" spans="1:10" ht="21.75" customHeight="1">
      <c r="A11" s="277" t="s">
        <v>27</v>
      </c>
      <c r="B11" s="246" t="s">
        <v>1</v>
      </c>
      <c r="C11" s="246"/>
      <c r="D11" s="246"/>
      <c r="E11" s="246"/>
      <c r="F11" s="246"/>
      <c r="G11" s="11">
        <v>6</v>
      </c>
      <c r="H11" s="22"/>
      <c r="I11" s="34"/>
      <c r="J11" s="37"/>
    </row>
    <row r="12" spans="1:10" ht="21.75" customHeight="1">
      <c r="A12" s="278"/>
      <c r="B12" s="246" t="s">
        <v>2</v>
      </c>
      <c r="C12" s="246"/>
      <c r="D12" s="246"/>
      <c r="E12" s="246"/>
      <c r="F12" s="246"/>
      <c r="G12" s="11">
        <v>7</v>
      </c>
      <c r="H12" s="22">
        <v>14</v>
      </c>
      <c r="I12" s="34">
        <f>I10</f>
        <v>14</v>
      </c>
      <c r="J12" s="37"/>
    </row>
    <row r="13" spans="1:10" ht="15.75" customHeight="1">
      <c r="A13" s="278"/>
      <c r="B13" s="249" t="s">
        <v>3</v>
      </c>
      <c r="C13" s="251" t="s">
        <v>6</v>
      </c>
      <c r="D13" s="246" t="s">
        <v>25</v>
      </c>
      <c r="E13" s="246"/>
      <c r="F13" s="246"/>
      <c r="G13" s="11">
        <v>8</v>
      </c>
      <c r="H13" s="22">
        <v>2</v>
      </c>
      <c r="I13" s="33"/>
      <c r="J13" s="37"/>
    </row>
    <row r="14" spans="1:10" ht="36" customHeight="1">
      <c r="A14" s="278"/>
      <c r="B14" s="250"/>
      <c r="C14" s="252"/>
      <c r="D14" s="279" t="s">
        <v>26</v>
      </c>
      <c r="E14" s="280"/>
      <c r="F14" s="281"/>
      <c r="G14" s="11">
        <v>9</v>
      </c>
      <c r="H14" s="22"/>
      <c r="I14" s="33"/>
      <c r="J14" s="44"/>
    </row>
    <row r="15" spans="1:10" ht="21.75" customHeight="1">
      <c r="A15" s="278"/>
      <c r="B15" s="250"/>
      <c r="C15" s="255" t="s">
        <v>7</v>
      </c>
      <c r="D15" s="246" t="s">
        <v>10</v>
      </c>
      <c r="E15" s="246"/>
      <c r="F15" s="246"/>
      <c r="G15" s="11">
        <v>10</v>
      </c>
      <c r="H15" s="22"/>
      <c r="I15" s="23"/>
      <c r="J15" s="37"/>
    </row>
    <row r="16" spans="1:10" ht="21.75" customHeight="1">
      <c r="A16" s="278"/>
      <c r="B16" s="250"/>
      <c r="C16" s="255"/>
      <c r="D16" s="246" t="s">
        <v>11</v>
      </c>
      <c r="E16" s="246"/>
      <c r="F16" s="246"/>
      <c r="G16" s="11">
        <v>11</v>
      </c>
      <c r="H16" s="22"/>
      <c r="I16" s="23"/>
      <c r="J16" s="37"/>
    </row>
    <row r="17" spans="1:10" ht="21.75" customHeight="1">
      <c r="A17" s="278"/>
      <c r="B17" s="250"/>
      <c r="C17" s="255"/>
      <c r="D17" s="246" t="s">
        <v>12</v>
      </c>
      <c r="E17" s="246"/>
      <c r="F17" s="246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47" t="s">
        <v>57</v>
      </c>
      <c r="B20" s="248"/>
      <c r="C20" s="248"/>
      <c r="D20" s="248"/>
      <c r="E20" s="248"/>
      <c r="F20" s="248"/>
      <c r="G20" s="27">
        <v>15</v>
      </c>
      <c r="H20" s="29">
        <v>4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3" t="s">
        <v>58</v>
      </c>
      <c r="B22" s="273"/>
      <c r="C22" s="273"/>
      <c r="D22" s="273"/>
      <c r="E22" s="273"/>
      <c r="F22" s="273"/>
      <c r="G22" s="273"/>
      <c r="H22" s="273"/>
      <c r="I22" s="28"/>
    </row>
    <row r="23" spans="1:9" ht="42.75" customHeight="1">
      <c r="A23" s="203" t="s">
        <v>60</v>
      </c>
      <c r="B23" s="198"/>
      <c r="C23" s="198"/>
      <c r="D23" s="198"/>
      <c r="E23" s="197"/>
      <c r="F23" s="201" t="s">
        <v>13</v>
      </c>
      <c r="G23" s="199" t="s">
        <v>76</v>
      </c>
      <c r="H23" s="199" t="s">
        <v>77</v>
      </c>
      <c r="I23" s="206" t="s">
        <v>59</v>
      </c>
    </row>
    <row r="24" spans="1:9" ht="55.5" customHeight="1">
      <c r="A24" s="194"/>
      <c r="B24" s="195"/>
      <c r="C24" s="195"/>
      <c r="D24" s="195"/>
      <c r="E24" s="196"/>
      <c r="F24" s="202"/>
      <c r="G24" s="200"/>
      <c r="H24" s="200"/>
      <c r="I24" s="207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61</v>
      </c>
      <c r="B26" s="222"/>
      <c r="C26" s="222"/>
      <c r="D26" s="222"/>
      <c r="E26" s="204"/>
      <c r="F26" s="13">
        <v>1</v>
      </c>
      <c r="G26" s="55">
        <f>SUM(G27:G42)</f>
        <v>5</v>
      </c>
      <c r="H26" s="55">
        <f>SUM(H27:H42)</f>
        <v>5</v>
      </c>
      <c r="I26" s="34">
        <f>SUM(I27:I42)</f>
        <v>0</v>
      </c>
    </row>
    <row r="27" spans="1:21" ht="18" customHeight="1">
      <c r="A27" s="234" t="s">
        <v>62</v>
      </c>
      <c r="B27" s="235"/>
      <c r="C27" s="211" t="s">
        <v>28</v>
      </c>
      <c r="D27" s="212"/>
      <c r="E27" s="213"/>
      <c r="F27" s="13">
        <v>2</v>
      </c>
      <c r="G27" s="22"/>
      <c r="H27" s="22"/>
      <c r="I27" s="23"/>
      <c r="U27" s="54"/>
    </row>
    <row r="28" spans="1:21" ht="18" customHeight="1">
      <c r="A28" s="234"/>
      <c r="B28" s="235"/>
      <c r="C28" s="211" t="s">
        <v>29</v>
      </c>
      <c r="D28" s="212"/>
      <c r="E28" s="213"/>
      <c r="F28" s="13">
        <v>3</v>
      </c>
      <c r="G28" s="22"/>
      <c r="H28" s="22"/>
      <c r="I28" s="23"/>
      <c r="J28" s="46"/>
      <c r="U28" s="54"/>
    </row>
    <row r="29" spans="1:21" ht="18" customHeight="1">
      <c r="A29" s="234"/>
      <c r="B29" s="235"/>
      <c r="C29" s="211" t="s">
        <v>48</v>
      </c>
      <c r="D29" s="212"/>
      <c r="E29" s="213"/>
      <c r="F29" s="13">
        <v>4</v>
      </c>
      <c r="G29" s="22"/>
      <c r="H29" s="22"/>
      <c r="I29" s="23"/>
      <c r="J29" s="46"/>
      <c r="U29" s="54"/>
    </row>
    <row r="30" spans="1:21" ht="18" customHeight="1">
      <c r="A30" s="234"/>
      <c r="B30" s="235"/>
      <c r="C30" s="223" t="s">
        <v>30</v>
      </c>
      <c r="D30" s="224"/>
      <c r="E30" s="225"/>
      <c r="F30" s="13">
        <v>5</v>
      </c>
      <c r="G30" s="22"/>
      <c r="H30" s="22"/>
      <c r="I30" s="23"/>
      <c r="J30" s="46"/>
      <c r="U30" s="54"/>
    </row>
    <row r="31" spans="1:21" ht="18" customHeight="1">
      <c r="A31" s="234"/>
      <c r="B31" s="235"/>
      <c r="C31" s="223" t="s">
        <v>31</v>
      </c>
      <c r="D31" s="224"/>
      <c r="E31" s="225"/>
      <c r="F31" s="13">
        <v>6</v>
      </c>
      <c r="G31" s="22"/>
      <c r="H31" s="22"/>
      <c r="I31" s="23"/>
      <c r="J31" s="46"/>
      <c r="U31" s="54"/>
    </row>
    <row r="32" spans="1:21" ht="18" customHeight="1">
      <c r="A32" s="234"/>
      <c r="B32" s="235"/>
      <c r="C32" s="211" t="s">
        <v>32</v>
      </c>
      <c r="D32" s="212"/>
      <c r="E32" s="213"/>
      <c r="F32" s="13">
        <v>7</v>
      </c>
      <c r="G32" s="22"/>
      <c r="H32" s="22"/>
      <c r="I32" s="23"/>
      <c r="J32" s="46"/>
      <c r="U32" s="54"/>
    </row>
    <row r="33" spans="1:21" ht="18" customHeight="1">
      <c r="A33" s="234"/>
      <c r="B33" s="235"/>
      <c r="C33" s="211" t="s">
        <v>33</v>
      </c>
      <c r="D33" s="212"/>
      <c r="E33" s="213"/>
      <c r="F33" s="13">
        <v>8</v>
      </c>
      <c r="G33" s="22"/>
      <c r="H33" s="22"/>
      <c r="I33" s="23"/>
      <c r="J33" s="46"/>
      <c r="U33" s="54"/>
    </row>
    <row r="34" spans="1:21" ht="18" customHeight="1">
      <c r="A34" s="234"/>
      <c r="B34" s="235"/>
      <c r="C34" s="208" t="s">
        <v>37</v>
      </c>
      <c r="D34" s="211" t="s">
        <v>34</v>
      </c>
      <c r="E34" s="213"/>
      <c r="F34" s="13">
        <v>9</v>
      </c>
      <c r="G34" s="22"/>
      <c r="H34" s="22"/>
      <c r="I34" s="23"/>
      <c r="J34" s="46"/>
      <c r="U34" s="54"/>
    </row>
    <row r="35" spans="1:21" ht="18" customHeight="1">
      <c r="A35" s="234"/>
      <c r="B35" s="235"/>
      <c r="C35" s="209"/>
      <c r="D35" s="211" t="s">
        <v>35</v>
      </c>
      <c r="E35" s="214"/>
      <c r="F35" s="13">
        <v>10</v>
      </c>
      <c r="G35" s="22"/>
      <c r="H35" s="22"/>
      <c r="I35" s="23"/>
      <c r="J35" s="46"/>
      <c r="U35" s="54"/>
    </row>
    <row r="36" spans="1:21" ht="18" customHeight="1">
      <c r="A36" s="234"/>
      <c r="B36" s="235"/>
      <c r="C36" s="210"/>
      <c r="D36" s="211" t="s">
        <v>36</v>
      </c>
      <c r="E36" s="213"/>
      <c r="F36" s="13">
        <v>11</v>
      </c>
      <c r="G36" s="22"/>
      <c r="H36" s="22"/>
      <c r="I36" s="23"/>
      <c r="J36" s="46"/>
      <c r="U36" s="54"/>
    </row>
    <row r="37" spans="1:21" ht="18" customHeight="1">
      <c r="A37" s="234"/>
      <c r="B37" s="235"/>
      <c r="C37" s="215" t="s">
        <v>38</v>
      </c>
      <c r="D37" s="216"/>
      <c r="E37" s="217"/>
      <c r="F37" s="13">
        <v>12</v>
      </c>
      <c r="G37" s="22"/>
      <c r="H37" s="22"/>
      <c r="I37" s="23"/>
      <c r="J37" s="46"/>
      <c r="U37" s="54"/>
    </row>
    <row r="38" spans="1:21" ht="34.5" customHeight="1">
      <c r="A38" s="234"/>
      <c r="B38" s="235"/>
      <c r="C38" s="211" t="s">
        <v>39</v>
      </c>
      <c r="D38" s="212"/>
      <c r="E38" s="213"/>
      <c r="F38" s="13">
        <v>13</v>
      </c>
      <c r="G38" s="22"/>
      <c r="H38" s="22"/>
      <c r="I38" s="23"/>
      <c r="J38" s="47"/>
      <c r="U38" s="54"/>
    </row>
    <row r="39" spans="1:21" ht="18" customHeight="1">
      <c r="A39" s="234"/>
      <c r="B39" s="235"/>
      <c r="C39" s="211" t="s">
        <v>40</v>
      </c>
      <c r="D39" s="212"/>
      <c r="E39" s="213"/>
      <c r="F39" s="13">
        <v>14</v>
      </c>
      <c r="G39" s="22"/>
      <c r="H39" s="22"/>
      <c r="I39" s="23"/>
      <c r="J39" s="47"/>
      <c r="U39" s="54"/>
    </row>
    <row r="40" spans="1:21" ht="36.75" customHeight="1">
      <c r="A40" s="234"/>
      <c r="B40" s="235"/>
      <c r="C40" s="211" t="s">
        <v>49</v>
      </c>
      <c r="D40" s="212"/>
      <c r="E40" s="213"/>
      <c r="F40" s="13">
        <v>15</v>
      </c>
      <c r="G40" s="22"/>
      <c r="H40" s="22"/>
      <c r="I40" s="23"/>
      <c r="J40" s="47"/>
      <c r="U40" s="54"/>
    </row>
    <row r="41" spans="1:21" ht="51" customHeight="1">
      <c r="A41" s="234"/>
      <c r="B41" s="235"/>
      <c r="C41" s="211" t="s">
        <v>50</v>
      </c>
      <c r="D41" s="212"/>
      <c r="E41" s="21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36"/>
      <c r="B42" s="237"/>
      <c r="C42" s="229" t="s">
        <v>8</v>
      </c>
      <c r="D42" s="230"/>
      <c r="E42" s="231"/>
      <c r="F42" s="18">
        <v>17</v>
      </c>
      <c r="G42" s="29">
        <v>5</v>
      </c>
      <c r="H42" s="29">
        <v>5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8" t="s">
        <v>65</v>
      </c>
      <c r="B44" s="228"/>
      <c r="C44" s="228"/>
      <c r="D44" s="228"/>
      <c r="E44" s="228"/>
      <c r="F44" s="228"/>
      <c r="G44" s="80"/>
      <c r="H44" s="80"/>
      <c r="I44" s="80"/>
    </row>
    <row r="45" spans="1:8" ht="134.25" customHeight="1">
      <c r="A45" s="253" t="s">
        <v>66</v>
      </c>
      <c r="B45" s="254"/>
      <c r="C45" s="254"/>
      <c r="D45" s="254"/>
      <c r="E45" s="17" t="s">
        <v>13</v>
      </c>
      <c r="F45" s="77" t="s">
        <v>75</v>
      </c>
      <c r="G45" s="64"/>
      <c r="H45" s="39"/>
    </row>
    <row r="46" spans="1:8" ht="16.5" customHeight="1">
      <c r="A46" s="238" t="s">
        <v>0</v>
      </c>
      <c r="B46" s="239"/>
      <c r="C46" s="239"/>
      <c r="D46" s="239"/>
      <c r="E46" s="10" t="s">
        <v>14</v>
      </c>
      <c r="F46" s="78">
        <v>1</v>
      </c>
      <c r="G46" s="31"/>
      <c r="H46" s="31"/>
    </row>
    <row r="47" spans="1:8" ht="21.75" customHeight="1">
      <c r="A47" s="226" t="s">
        <v>41</v>
      </c>
      <c r="B47" s="227"/>
      <c r="C47" s="227"/>
      <c r="D47" s="227"/>
      <c r="E47" s="13">
        <v>1</v>
      </c>
      <c r="F47" s="23"/>
      <c r="G47" s="32"/>
      <c r="H47" s="39"/>
    </row>
    <row r="48" spans="1:8" ht="21.75" customHeight="1">
      <c r="A48" s="244" t="s">
        <v>73</v>
      </c>
      <c r="B48" s="240"/>
      <c r="C48" s="240"/>
      <c r="D48" s="240"/>
      <c r="E48" s="13">
        <v>2</v>
      </c>
      <c r="F48" s="23"/>
      <c r="G48" s="32"/>
      <c r="H48" s="39"/>
    </row>
    <row r="49" spans="1:8" ht="21.75" customHeight="1">
      <c r="A49" s="226" t="s">
        <v>42</v>
      </c>
      <c r="B49" s="227"/>
      <c r="C49" s="227"/>
      <c r="D49" s="227"/>
      <c r="E49" s="13">
        <v>3</v>
      </c>
      <c r="F49" s="23"/>
      <c r="G49" s="32"/>
      <c r="H49" s="39"/>
    </row>
    <row r="50" spans="1:8" ht="21.75" customHeight="1">
      <c r="A50" s="244" t="s">
        <v>74</v>
      </c>
      <c r="B50" s="240"/>
      <c r="C50" s="240"/>
      <c r="D50" s="240"/>
      <c r="E50" s="13">
        <v>4</v>
      </c>
      <c r="F50" s="23"/>
      <c r="G50" s="32"/>
      <c r="H50" s="39"/>
    </row>
    <row r="51" spans="1:8" ht="21.75" customHeight="1">
      <c r="A51" s="234" t="s">
        <v>70</v>
      </c>
      <c r="B51" s="235"/>
      <c r="C51" s="240" t="s">
        <v>63</v>
      </c>
      <c r="D51" s="240"/>
      <c r="E51" s="13">
        <v>5</v>
      </c>
      <c r="F51" s="23"/>
      <c r="G51" s="32"/>
      <c r="H51" s="39"/>
    </row>
    <row r="52" spans="1:8" ht="52.5" customHeight="1">
      <c r="A52" s="234"/>
      <c r="B52" s="235"/>
      <c r="C52" s="242" t="s">
        <v>71</v>
      </c>
      <c r="D52" s="243"/>
      <c r="E52" s="13">
        <v>6</v>
      </c>
      <c r="F52" s="23"/>
      <c r="G52" s="32"/>
      <c r="H52" s="39"/>
    </row>
    <row r="53" spans="1:8" ht="21.75" customHeight="1">
      <c r="A53" s="234"/>
      <c r="B53" s="235"/>
      <c r="C53" s="240" t="s">
        <v>64</v>
      </c>
      <c r="D53" s="240"/>
      <c r="E53" s="13">
        <v>7</v>
      </c>
      <c r="F53" s="23"/>
      <c r="G53" s="32"/>
      <c r="H53" s="39"/>
    </row>
    <row r="54" spans="1:8" ht="21.75" customHeight="1" thickBot="1">
      <c r="A54" s="236"/>
      <c r="B54" s="237"/>
      <c r="C54" s="241" t="s">
        <v>9</v>
      </c>
      <c r="D54" s="24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32"/>
      <c r="B69" s="232"/>
      <c r="C69" s="232"/>
      <c r="D69" s="232"/>
      <c r="E69" s="232"/>
      <c r="F69" s="232"/>
      <c r="G69" s="232"/>
      <c r="H69" s="232"/>
      <c r="I69" s="232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B8:F8"/>
    <mergeCell ref="B9:F9"/>
    <mergeCell ref="A10:F10"/>
    <mergeCell ref="A11:A17"/>
    <mergeCell ref="B11:F11"/>
    <mergeCell ref="D14:F14"/>
    <mergeCell ref="D13:F13"/>
    <mergeCell ref="B12:F12"/>
    <mergeCell ref="A7:F7"/>
    <mergeCell ref="H3:I3"/>
    <mergeCell ref="A5:F5"/>
    <mergeCell ref="A6:F6"/>
    <mergeCell ref="A3:F4"/>
    <mergeCell ref="G3:G4"/>
    <mergeCell ref="A45:D45"/>
    <mergeCell ref="C15:C17"/>
    <mergeCell ref="E19:F19"/>
    <mergeCell ref="A18:D19"/>
    <mergeCell ref="E18:F18"/>
    <mergeCell ref="A22:H22"/>
    <mergeCell ref="D15:F15"/>
    <mergeCell ref="A48:D48"/>
    <mergeCell ref="C29:E29"/>
    <mergeCell ref="A50:D50"/>
    <mergeCell ref="A8:A9"/>
    <mergeCell ref="A49:D49"/>
    <mergeCell ref="D16:F16"/>
    <mergeCell ref="D17:F17"/>
    <mergeCell ref="A20:F20"/>
    <mergeCell ref="B13:B17"/>
    <mergeCell ref="C13:C14"/>
    <mergeCell ref="C54:D54"/>
    <mergeCell ref="C52:D52"/>
    <mergeCell ref="C53:D53"/>
    <mergeCell ref="A51:B54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F23:F24"/>
    <mergeCell ref="A23:E24"/>
    <mergeCell ref="C31:E31"/>
    <mergeCell ref="A47:D47"/>
    <mergeCell ref="C32:E32"/>
    <mergeCell ref="D34:E34"/>
    <mergeCell ref="A44:F44"/>
    <mergeCell ref="C42:E42"/>
    <mergeCell ref="C40:E40"/>
    <mergeCell ref="C38:E38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&amp;L604A1FD7&amp;C&amp;R&amp;P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52">
      <selection activeCell="D68" sqref="D68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33" t="s">
        <v>129</v>
      </c>
      <c r="B2" s="233"/>
      <c r="C2" s="233"/>
      <c r="D2" s="233"/>
      <c r="E2" s="233"/>
      <c r="F2" s="233"/>
      <c r="G2" s="233"/>
      <c r="H2" s="233"/>
      <c r="I2" s="233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83</v>
      </c>
      <c r="B8" s="300"/>
      <c r="C8" s="300"/>
      <c r="D8" s="300"/>
      <c r="E8" s="304" t="s">
        <v>84</v>
      </c>
      <c r="F8" s="304"/>
      <c r="G8" s="94">
        <v>3</v>
      </c>
      <c r="H8" s="22"/>
      <c r="I8" s="33"/>
    </row>
    <row r="9" spans="1:14" ht="21.75" customHeight="1">
      <c r="A9" s="303"/>
      <c r="B9" s="300"/>
      <c r="C9" s="300"/>
      <c r="D9" s="300"/>
      <c r="E9" s="305" t="s">
        <v>85</v>
      </c>
      <c r="F9" s="304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296" t="s">
        <v>86</v>
      </c>
      <c r="B10" s="297"/>
      <c r="C10" s="297"/>
      <c r="D10" s="297"/>
      <c r="E10" s="297"/>
      <c r="F10" s="297"/>
      <c r="G10" s="94">
        <v>5</v>
      </c>
      <c r="H10" s="55">
        <f>H11+H12</f>
        <v>0</v>
      </c>
      <c r="I10" s="23"/>
      <c r="J10" s="99"/>
    </row>
    <row r="11" spans="1:9" ht="21.75" customHeight="1">
      <c r="A11" s="29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299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299"/>
      <c r="B13" s="306" t="s">
        <v>3</v>
      </c>
      <c r="C13" s="307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299"/>
      <c r="B14" s="304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9"/>
      <c r="B15" s="304"/>
      <c r="C15" s="307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299"/>
      <c r="B16" s="304"/>
      <c r="C16" s="307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299"/>
      <c r="B17" s="304"/>
      <c r="C17" s="307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1" t="s">
        <v>90</v>
      </c>
      <c r="B18" s="304"/>
      <c r="C18" s="304"/>
      <c r="D18" s="304"/>
      <c r="E18" s="304"/>
      <c r="F18" s="100" t="s">
        <v>91</v>
      </c>
      <c r="G18" s="94">
        <v>13</v>
      </c>
      <c r="H18" s="22"/>
      <c r="I18" s="23"/>
    </row>
    <row r="19" spans="1:9" ht="16.5" customHeight="1">
      <c r="A19" s="299"/>
      <c r="B19" s="304"/>
      <c r="C19" s="304"/>
      <c r="D19" s="304"/>
      <c r="E19" s="304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4"/>
      <c r="C27" s="304"/>
      <c r="D27" s="304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/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/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/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140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141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142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 t="s">
        <v>142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5" customFormat="1" ht="15" customHeight="1">
      <c r="A66" s="147"/>
      <c r="B66" s="151" t="s">
        <v>143</v>
      </c>
      <c r="C66" s="151"/>
      <c r="D66" s="205"/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134</v>
      </c>
      <c r="C68" s="283"/>
      <c r="D68" s="167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40:D40"/>
    <mergeCell ref="A42:I42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B13:B17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0:F10"/>
    <mergeCell ref="A11:A17"/>
    <mergeCell ref="B11:F11"/>
    <mergeCell ref="B12:F12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&amp;L604A1FD7&amp;C&amp;R&amp;P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6"/>
      <c r="B1" s="376"/>
      <c r="C1" s="376"/>
      <c r="D1" s="376"/>
      <c r="E1" s="376"/>
      <c r="F1" s="376"/>
      <c r="G1" s="376"/>
      <c r="H1" s="376"/>
      <c r="I1" s="376"/>
      <c r="J1" s="376"/>
      <c r="K1" s="65"/>
    </row>
    <row r="2" spans="1:11" ht="18.75" customHeight="1">
      <c r="A2" s="378" t="s">
        <v>17</v>
      </c>
      <c r="B2" s="378"/>
      <c r="C2" s="378"/>
      <c r="D2" s="378"/>
      <c r="E2" s="378"/>
      <c r="F2" s="378"/>
      <c r="G2" s="378"/>
      <c r="H2" s="378"/>
      <c r="I2" s="378"/>
      <c r="J2" s="378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7" t="s">
        <v>72</v>
      </c>
      <c r="B5" s="377"/>
      <c r="C5" s="377"/>
      <c r="D5" s="377"/>
      <c r="E5" s="377"/>
      <c r="F5" s="377"/>
      <c r="G5" s="377"/>
      <c r="H5" s="377"/>
      <c r="I5" s="377"/>
      <c r="J5" s="377"/>
      <c r="K5" s="65"/>
    </row>
    <row r="6" spans="1:11" ht="17.2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65"/>
    </row>
    <row r="7" spans="1:11" ht="2.25" customHeight="1">
      <c r="A7" s="71"/>
      <c r="B7" s="71"/>
      <c r="C7" s="71"/>
      <c r="D7" s="381"/>
      <c r="E7" s="382"/>
      <c r="F7" s="382"/>
      <c r="G7" s="382"/>
      <c r="H7" s="71"/>
      <c r="I7" s="71"/>
      <c r="J7" s="71"/>
      <c r="K7" s="65"/>
    </row>
    <row r="8" spans="1:11" ht="20.25" customHeight="1">
      <c r="A8" s="379" t="s">
        <v>135</v>
      </c>
      <c r="B8" s="380"/>
      <c r="C8" s="380"/>
      <c r="D8" s="380"/>
      <c r="E8" s="380"/>
      <c r="F8" s="380"/>
      <c r="G8" s="380"/>
      <c r="H8" s="380"/>
      <c r="I8" s="380"/>
      <c r="J8" s="380"/>
      <c r="K8" s="65"/>
    </row>
    <row r="9" spans="1:11" ht="10.5" customHeight="1">
      <c r="A9" s="67"/>
      <c r="B9" s="68"/>
      <c r="C9" s="68"/>
      <c r="D9" s="383"/>
      <c r="E9" s="383"/>
      <c r="F9" s="383"/>
      <c r="G9" s="383"/>
      <c r="H9" s="383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84" t="s">
        <v>18</v>
      </c>
      <c r="B11" s="384"/>
      <c r="C11" s="384"/>
      <c r="D11" s="384"/>
      <c r="E11" s="394" t="s">
        <v>22</v>
      </c>
      <c r="F11" s="395"/>
      <c r="G11" s="396"/>
      <c r="H11" s="390" t="s">
        <v>45</v>
      </c>
      <c r="I11" s="391"/>
      <c r="J11" s="391"/>
      <c r="K11" s="65"/>
    </row>
    <row r="12" spans="1:11" ht="26.25" customHeight="1">
      <c r="A12" s="370" t="s">
        <v>125</v>
      </c>
      <c r="B12" s="371"/>
      <c r="C12" s="371"/>
      <c r="D12" s="372"/>
      <c r="E12" s="370" t="s">
        <v>126</v>
      </c>
      <c r="F12" s="371"/>
      <c r="G12" s="372"/>
      <c r="H12" s="392" t="s">
        <v>46</v>
      </c>
      <c r="I12" s="393"/>
      <c r="J12" s="393"/>
      <c r="K12" s="65"/>
    </row>
    <row r="13" spans="1:11" ht="21" customHeight="1">
      <c r="A13" s="373"/>
      <c r="B13" s="374"/>
      <c r="C13" s="374"/>
      <c r="D13" s="375"/>
      <c r="E13" s="373"/>
      <c r="F13" s="374"/>
      <c r="G13" s="375"/>
      <c r="H13" s="397" t="s">
        <v>47</v>
      </c>
      <c r="I13" s="398"/>
      <c r="J13" s="398"/>
      <c r="K13" s="65"/>
    </row>
    <row r="14" spans="1:11" ht="51" customHeight="1">
      <c r="A14" s="387" t="s">
        <v>127</v>
      </c>
      <c r="B14" s="388"/>
      <c r="C14" s="388"/>
      <c r="D14" s="389"/>
      <c r="E14" s="387" t="s">
        <v>128</v>
      </c>
      <c r="F14" s="388"/>
      <c r="G14" s="389"/>
      <c r="H14" s="385" t="s">
        <v>124</v>
      </c>
      <c r="I14" s="386"/>
      <c r="J14" s="386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136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137</v>
      </c>
      <c r="F20" s="351"/>
      <c r="G20" s="351"/>
      <c r="H20" s="351"/>
      <c r="I20" s="351"/>
      <c r="J20" s="352"/>
      <c r="K20" s="63"/>
    </row>
    <row r="21" spans="1:11" ht="12.75">
      <c r="A21" s="359" t="s">
        <v>138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139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14:D14"/>
    <mergeCell ref="A12:D13"/>
    <mergeCell ref="H14:J14"/>
    <mergeCell ref="E14:G14"/>
    <mergeCell ref="H11:J11"/>
    <mergeCell ref="H12:J12"/>
    <mergeCell ref="E11:G11"/>
    <mergeCell ref="H13:J13"/>
    <mergeCell ref="E12:G13"/>
    <mergeCell ref="A1:J1"/>
    <mergeCell ref="A5:J6"/>
    <mergeCell ref="A2:J2"/>
    <mergeCell ref="A8:J8"/>
    <mergeCell ref="D7:G7"/>
    <mergeCell ref="D9:H9"/>
    <mergeCell ref="A11:D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&amp;L604A1FD7&amp;C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2014-11-21T11:20:40Z</cp:lastPrinted>
  <dcterms:created xsi:type="dcterms:W3CDTF">2015-07-02T12:32:13Z</dcterms:created>
  <dcterms:modified xsi:type="dcterms:W3CDTF">2015-08-14T05:34:06Z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1-1-ОП_00302_2.2015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604A1FD7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Міжгірський районний суд Закарпатської області</vt:lpwstr>
  </property>
  <property fmtid="{D5CDD505-2E9C-101B-9397-08002B2CF9AE}" pid="14" name="ПідрозділID">
    <vt:i4>507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